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5940" windowHeight="8685" activeTab="0"/>
  </bookViews>
  <sheets>
    <sheet name="医薬品の臨床試験" sheetId="1" r:id="rId1"/>
  </sheets>
  <definedNames>
    <definedName name="_xlnm.Print_Area" localSheetId="0">'医薬品の臨床試験'!$A$1:$E$35</definedName>
  </definedNames>
  <calcPr fullCalcOnLoad="1"/>
</workbook>
</file>

<file path=xl/sharedStrings.xml><?xml version="1.0" encoding="utf-8"?>
<sst xmlns="http://schemas.openxmlformats.org/spreadsheetml/2006/main" count="55" uniqueCount="40">
  <si>
    <t>　　　　　　　　　　　　　　　所　属</t>
  </si>
  <si>
    <t>　　　　　　　　　　　　　　　氏　名</t>
  </si>
  <si>
    <t>項　目</t>
  </si>
  <si>
    <t>円</t>
  </si>
  <si>
    <t>小 計</t>
  </si>
  <si>
    <t>消 費 税</t>
  </si>
  <si>
    <t>契　約　金　額</t>
  </si>
  <si>
    <t>受　託　研　究　費　積　算　書</t>
  </si>
  <si>
    <t xml:space="preserve"> </t>
  </si>
  <si>
    <t>　</t>
  </si>
  <si>
    <t>算出基準：「独立行政法人国立病院機構旅費規程」による</t>
  </si>
  <si>
    <t>算　　定　　要　　領</t>
  </si>
  <si>
    <t>　</t>
  </si>
  <si>
    <t>金　　額</t>
  </si>
  <si>
    <t>当該研究に必要な追加の検査・画像診断料</t>
  </si>
  <si>
    <t>算出基準：保険点数の１００／１３０×１０円</t>
  </si>
  <si>
    <t>　</t>
  </si>
  <si>
    <t>①旅費</t>
  </si>
  <si>
    <t>②検査・画像診断料</t>
  </si>
  <si>
    <t>③報告書作成経費</t>
  </si>
  <si>
    <t>④人件費</t>
  </si>
  <si>
    <t>⑤事務費</t>
  </si>
  <si>
    <t>⑥管理費</t>
  </si>
  <si>
    <t>当該研究の遂行に必要な旅費</t>
  </si>
  <si>
    <t>の管理等に必要な経費　算出基準：上記経費（①～④）の１０％</t>
  </si>
  <si>
    <t>(①～⑤）の３０％</t>
  </si>
  <si>
    <r>
      <t xml:space="preserve">３　 受託研究費積算　 </t>
    </r>
    <r>
      <rPr>
        <b/>
        <sz val="10.5"/>
        <rFont val="ＭＳ ゴシック"/>
        <family val="3"/>
      </rPr>
      <t>副作用・感染症報告経費算出基準</t>
    </r>
  </si>
  <si>
    <t>１症例１報告書当たりの単価 ２０，０００円　</t>
  </si>
  <si>
    <t>当該研究等に従事する職員に係る人件費（給料、各種手当等）</t>
  </si>
  <si>
    <t>当該調査に必要な光熱水量、消耗品費、印刷製本費、通信</t>
  </si>
  <si>
    <t>運搬費、受託研究審査委員会等の事務処理に必要な経費、研究の進行</t>
  </si>
  <si>
    <t>その他①～⑤に該当しない受託研究関連経費として上記経費</t>
  </si>
  <si>
    <t>算出基準：技術料、機械損料、建物使用料、受託研究管理経費</t>
  </si>
  <si>
    <t>１　 研究課題名／研究依頼者名</t>
  </si>
  <si>
    <t>算出基準：１症例１報告書当たりの単価×症例数×報告数</t>
  </si>
  <si>
    <t>　　　　　　　　調査責任医師　職　名</t>
  </si>
  <si>
    <t>書式５</t>
  </si>
  <si>
    <t>西暦　　年　　月　　日</t>
  </si>
  <si>
    <t>独立行政法人国立病院機構　高崎総合医療センター　院長　殿</t>
  </si>
  <si>
    <t>２　 契約期間　　　契約締結日　　～　　西暦　　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</si>
</sst>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2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49" fontId="4" fillId="0" borderId="2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49" fontId="4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76" fontId="3" fillId="0" borderId="20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3" fontId="3" fillId="0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3">
      <selection activeCell="E34" sqref="E34:E35"/>
    </sheetView>
  </sheetViews>
  <sheetFormatPr defaultColWidth="9.00390625" defaultRowHeight="13.5"/>
  <cols>
    <col min="1" max="1" width="2.625" style="1" customWidth="1"/>
    <col min="2" max="2" width="20.50390625" style="3" customWidth="1"/>
    <col min="3" max="3" width="9.125" style="3" customWidth="1"/>
    <col min="4" max="4" width="4.875" style="3" customWidth="1"/>
    <col min="5" max="5" width="57.50390625" style="3" customWidth="1"/>
    <col min="6" max="16384" width="9.00390625" style="1" customWidth="1"/>
  </cols>
  <sheetData>
    <row r="1" spans="1:5" s="3" customFormat="1" ht="21.75" customHeight="1">
      <c r="A1" s="3" t="s">
        <v>36</v>
      </c>
      <c r="E1" s="4" t="s">
        <v>37</v>
      </c>
    </row>
    <row r="2" spans="1:5" s="10" customFormat="1" ht="39" customHeight="1">
      <c r="A2" s="31" t="s">
        <v>7</v>
      </c>
      <c r="B2" s="31"/>
      <c r="C2" s="31"/>
      <c r="D2" s="31"/>
      <c r="E2" s="31"/>
    </row>
    <row r="3" spans="1:5" s="10" customFormat="1" ht="14.25" customHeight="1">
      <c r="A3" s="31"/>
      <c r="B3" s="32"/>
      <c r="C3" s="32"/>
      <c r="D3" s="32"/>
      <c r="E3" s="32"/>
    </row>
    <row r="4" spans="1:5" s="10" customFormat="1" ht="16.5" customHeight="1">
      <c r="A4" s="11"/>
      <c r="B4" s="12"/>
      <c r="C4" s="12"/>
      <c r="D4" s="12"/>
      <c r="E4" s="12"/>
    </row>
    <row r="5" s="3" customFormat="1" ht="25.5" customHeight="1">
      <c r="A5" s="3" t="s">
        <v>38</v>
      </c>
    </row>
    <row r="6" s="3" customFormat="1" ht="20.25" customHeight="1"/>
    <row r="7" s="3" customFormat="1" ht="20.25" customHeight="1">
      <c r="E7" s="3" t="s">
        <v>0</v>
      </c>
    </row>
    <row r="8" s="3" customFormat="1" ht="24" customHeight="1">
      <c r="E8" s="3" t="s">
        <v>35</v>
      </c>
    </row>
    <row r="9" s="3" customFormat="1" ht="24" customHeight="1">
      <c r="E9" s="3" t="s">
        <v>1</v>
      </c>
    </row>
    <row r="10" s="3" customFormat="1" ht="17.25" customHeight="1"/>
    <row r="11" s="3" customFormat="1" ht="22.5" customHeight="1">
      <c r="B11" s="3" t="s">
        <v>33</v>
      </c>
    </row>
    <row r="12" s="3" customFormat="1" ht="24" customHeight="1">
      <c r="B12" s="3" t="s">
        <v>39</v>
      </c>
    </row>
    <row r="13" s="3" customFormat="1" ht="24" customHeight="1">
      <c r="B13" s="3" t="s">
        <v>26</v>
      </c>
    </row>
    <row r="14" spans="2:5" s="2" customFormat="1" ht="7.5" customHeight="1">
      <c r="B14" s="5"/>
      <c r="C14" s="5"/>
      <c r="D14" s="5"/>
      <c r="E14" s="5"/>
    </row>
    <row r="15" spans="2:9" ht="30" customHeight="1">
      <c r="B15" s="6" t="s">
        <v>2</v>
      </c>
      <c r="C15" s="40" t="s">
        <v>13</v>
      </c>
      <c r="D15" s="41"/>
      <c r="E15" s="15" t="s">
        <v>11</v>
      </c>
      <c r="I15" s="1" t="s">
        <v>9</v>
      </c>
    </row>
    <row r="16" spans="2:5" ht="13.5" customHeight="1">
      <c r="B16" s="35" t="s">
        <v>17</v>
      </c>
      <c r="C16" s="37"/>
      <c r="D16" s="29" t="s">
        <v>3</v>
      </c>
      <c r="E16" s="20" t="s">
        <v>23</v>
      </c>
    </row>
    <row r="17" spans="2:5" ht="13.5" customHeight="1">
      <c r="B17" s="39"/>
      <c r="C17" s="38"/>
      <c r="D17" s="30"/>
      <c r="E17" s="21" t="s">
        <v>10</v>
      </c>
    </row>
    <row r="18" spans="2:5" ht="13.5" customHeight="1">
      <c r="B18" s="35" t="s">
        <v>18</v>
      </c>
      <c r="C18" s="37"/>
      <c r="D18" s="29" t="s">
        <v>3</v>
      </c>
      <c r="E18" s="20" t="s">
        <v>14</v>
      </c>
    </row>
    <row r="19" spans="2:8" ht="13.5" customHeight="1">
      <c r="B19" s="36"/>
      <c r="C19" s="38"/>
      <c r="D19" s="30"/>
      <c r="E19" s="21" t="s">
        <v>15</v>
      </c>
      <c r="H19" s="1" t="s">
        <v>9</v>
      </c>
    </row>
    <row r="20" spans="2:7" ht="13.5" customHeight="1">
      <c r="B20" s="35" t="s">
        <v>19</v>
      </c>
      <c r="C20" s="33">
        <v>20000</v>
      </c>
      <c r="D20" s="29" t="s">
        <v>3</v>
      </c>
      <c r="E20" s="20" t="s">
        <v>34</v>
      </c>
      <c r="G20" s="1" t="s">
        <v>8</v>
      </c>
    </row>
    <row r="21" spans="2:5" ht="13.5" customHeight="1">
      <c r="B21" s="39"/>
      <c r="C21" s="34"/>
      <c r="D21" s="30"/>
      <c r="E21" s="21" t="s">
        <v>27</v>
      </c>
    </row>
    <row r="22" spans="2:8" ht="27" customHeight="1">
      <c r="B22" s="13" t="s">
        <v>20</v>
      </c>
      <c r="C22" s="17"/>
      <c r="D22" s="14" t="s">
        <v>3</v>
      </c>
      <c r="E22" s="21" t="s">
        <v>28</v>
      </c>
      <c r="G22" s="1" t="s">
        <v>9</v>
      </c>
      <c r="H22" s="1" t="s">
        <v>16</v>
      </c>
    </row>
    <row r="23" spans="2:5" ht="13.5" customHeight="1">
      <c r="B23" s="42" t="s">
        <v>21</v>
      </c>
      <c r="C23" s="47">
        <f>ROUNDDOWN(SUM(C16:C22)*0.1,0)</f>
        <v>2000</v>
      </c>
      <c r="D23" s="26" t="s">
        <v>3</v>
      </c>
      <c r="E23" s="23" t="s">
        <v>29</v>
      </c>
    </row>
    <row r="24" spans="2:7" ht="13.5" customHeight="1">
      <c r="B24" s="43"/>
      <c r="C24" s="48"/>
      <c r="D24" s="27"/>
      <c r="E24" s="24" t="s">
        <v>30</v>
      </c>
      <c r="G24" s="1" t="s">
        <v>12</v>
      </c>
    </row>
    <row r="25" spans="2:5" ht="13.5" customHeight="1">
      <c r="B25" s="44"/>
      <c r="C25" s="49"/>
      <c r="D25" s="28"/>
      <c r="E25" s="25" t="s">
        <v>24</v>
      </c>
    </row>
    <row r="26" spans="2:5" ht="13.5" customHeight="1">
      <c r="B26" s="35" t="s">
        <v>22</v>
      </c>
      <c r="C26" s="50">
        <f>ROUNDDOWN(SUM(C16:C24)*0.3,0)</f>
        <v>6600</v>
      </c>
      <c r="D26" s="26" t="s">
        <v>3</v>
      </c>
      <c r="E26" s="24" t="s">
        <v>32</v>
      </c>
    </row>
    <row r="27" spans="2:7" ht="13.5" customHeight="1">
      <c r="B27" s="45"/>
      <c r="C27" s="48"/>
      <c r="D27" s="27"/>
      <c r="E27" s="22" t="s">
        <v>31</v>
      </c>
      <c r="G27" s="1" t="s">
        <v>12</v>
      </c>
    </row>
    <row r="28" spans="2:8" ht="13.5" customHeight="1">
      <c r="B28" s="46"/>
      <c r="C28" s="49"/>
      <c r="D28" s="28"/>
      <c r="E28" s="21" t="s">
        <v>25</v>
      </c>
      <c r="G28" s="1" t="s">
        <v>12</v>
      </c>
      <c r="H28" s="1" t="s">
        <v>12</v>
      </c>
    </row>
    <row r="29" spans="2:8" ht="30" customHeight="1">
      <c r="B29" s="8" t="s">
        <v>4</v>
      </c>
      <c r="C29" s="18">
        <f>SUM(C16:C26)</f>
        <v>28600</v>
      </c>
      <c r="D29" s="19" t="s">
        <v>3</v>
      </c>
      <c r="E29" s="16"/>
      <c r="G29" s="1" t="s">
        <v>12</v>
      </c>
      <c r="H29" s="1" t="s">
        <v>12</v>
      </c>
    </row>
    <row r="30" spans="2:5" ht="30" customHeight="1">
      <c r="B30" s="8" t="s">
        <v>5</v>
      </c>
      <c r="C30" s="18">
        <f>ROUNDDOWN(C29*0.1,0)</f>
        <v>2860</v>
      </c>
      <c r="D30" s="19" t="s">
        <v>3</v>
      </c>
      <c r="E30" s="16"/>
    </row>
    <row r="31" spans="2:5" ht="30" customHeight="1">
      <c r="B31" s="9" t="s">
        <v>6</v>
      </c>
      <c r="C31" s="18">
        <f>SUM(C29:C30)</f>
        <v>31460</v>
      </c>
      <c r="D31" s="19" t="s">
        <v>3</v>
      </c>
      <c r="E31" s="16"/>
    </row>
    <row r="32" spans="2:5" ht="7.5" customHeight="1">
      <c r="B32" s="7"/>
      <c r="C32" s="7"/>
      <c r="D32" s="7"/>
      <c r="E32" s="7"/>
    </row>
    <row r="33" ht="13.5"/>
    <row r="34" ht="24" customHeight="1"/>
    <row r="35" ht="24" customHeight="1"/>
  </sheetData>
  <sheetProtection/>
  <mergeCells count="18">
    <mergeCell ref="D26:D28"/>
    <mergeCell ref="B23:B25"/>
    <mergeCell ref="B26:B28"/>
    <mergeCell ref="C23:C25"/>
    <mergeCell ref="C26:C28"/>
    <mergeCell ref="A2:E2"/>
    <mergeCell ref="B16:B17"/>
    <mergeCell ref="D18:D19"/>
    <mergeCell ref="C16:C17"/>
    <mergeCell ref="D16:D17"/>
    <mergeCell ref="D23:D25"/>
    <mergeCell ref="D20:D21"/>
    <mergeCell ref="A3:E3"/>
    <mergeCell ref="C20:C21"/>
    <mergeCell ref="B18:B19"/>
    <mergeCell ref="C18:C19"/>
    <mergeCell ref="B20:B21"/>
    <mergeCell ref="C15:D15"/>
  </mergeCells>
  <printOptions/>
  <pageMargins left="0.5" right="0.29" top="0.74" bottom="0.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i11978</dc:creator>
  <cp:keywords/>
  <dc:description/>
  <cp:lastModifiedBy>SSIUser</cp:lastModifiedBy>
  <cp:lastPrinted>2004-05-21T02:42:12Z</cp:lastPrinted>
  <dcterms:created xsi:type="dcterms:W3CDTF">2001-02-19T02:11:52Z</dcterms:created>
  <dcterms:modified xsi:type="dcterms:W3CDTF">2020-07-28T02:23:54Z</dcterms:modified>
  <cp:category/>
  <cp:version/>
  <cp:contentType/>
  <cp:contentStatus/>
</cp:coreProperties>
</file>