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臨床研究部\Desktop\保険適用外使用\"/>
    </mc:Choice>
  </mc:AlternateContent>
  <bookViews>
    <workbookView xWindow="0" yWindow="0" windowWidth="19200" windowHeight="7360" tabRatio="904" activeTab="2"/>
  </bookViews>
  <sheets>
    <sheet name="手続き要領" sheetId="19" r:id="rId1"/>
    <sheet name="①-①申請時" sheetId="22" r:id="rId2"/>
    <sheet name="診療倫理申請書" sheetId="51" r:id="rId3"/>
    <sheet name="①-③審査依頼書(3)" sheetId="3" r:id="rId4"/>
    <sheet name="①結果通知書" sheetId="6" r:id="rId5"/>
  </sheets>
  <definedNames>
    <definedName name="_xlnm.Print_Area" localSheetId="1">'①-①申請時'!$A$1:$K$82</definedName>
    <definedName name="_xlnm.Print_Area" localSheetId="3">'①-③審査依頼書(3)'!$A$1:$L$34</definedName>
  </definedNames>
  <calcPr calcId="152511"/>
  <customWorkbookViews>
    <customWorkbookView name="oumi-r - 個人用ビュー" guid="{15115E0C-9319-4626-AF7E-41080FEC690A}" mergeInterval="0" personalView="1" maximized="1" xWindow="1" yWindow="1" windowWidth="1276" windowHeight="807" activeSheetId="17"/>
  </customWorkbookViews>
</workbook>
</file>

<file path=xl/calcChain.xml><?xml version="1.0" encoding="utf-8"?>
<calcChain xmlns="http://schemas.openxmlformats.org/spreadsheetml/2006/main">
  <c r="Q9" i="51" l="1"/>
  <c r="P12" i="51"/>
  <c r="F42" i="51" l="1"/>
  <c r="F39" i="51"/>
  <c r="N78" i="51" l="1"/>
  <c r="O20" i="51" l="1"/>
  <c r="J51" i="51" l="1"/>
  <c r="F51" i="51"/>
  <c r="G55" i="51" l="1"/>
  <c r="G54" i="51"/>
  <c r="G53" i="51"/>
  <c r="F40" i="51" l="1"/>
  <c r="F58" i="51" l="1"/>
  <c r="F60" i="51"/>
  <c r="F61" i="51"/>
  <c r="F79" i="51" l="1"/>
  <c r="F78" i="51"/>
  <c r="F71" i="51"/>
  <c r="F49" i="51" l="1"/>
  <c r="F47" i="51"/>
  <c r="F45" i="51"/>
  <c r="F37" i="51" l="1"/>
  <c r="I56" i="51"/>
  <c r="M56" i="51"/>
  <c r="F56" i="51"/>
  <c r="F52" i="51" l="1"/>
  <c r="L50" i="51"/>
  <c r="F50" i="51"/>
  <c r="R34" i="51" l="1"/>
  <c r="R33" i="51"/>
  <c r="I34" i="51"/>
  <c r="I33" i="51"/>
  <c r="R30" i="51"/>
  <c r="R29" i="51"/>
  <c r="I30" i="51"/>
  <c r="I29" i="51"/>
  <c r="R26" i="51"/>
  <c r="R25" i="51"/>
  <c r="I26" i="51"/>
  <c r="I25" i="51"/>
  <c r="I21" i="51" l="1"/>
  <c r="I20" i="51"/>
  <c r="B36" i="6" l="1"/>
  <c r="B35" i="6"/>
  <c r="B39" i="6"/>
  <c r="N38" i="6"/>
  <c r="J34" i="6"/>
  <c r="H34" i="6"/>
  <c r="F34" i="6"/>
  <c r="B34" i="6"/>
  <c r="B33" i="6"/>
  <c r="H33" i="6" s="1"/>
  <c r="B32" i="6"/>
  <c r="H32" i="6" s="1"/>
  <c r="K17" i="6"/>
  <c r="B16" i="6"/>
  <c r="B15" i="6"/>
  <c r="M2" i="6"/>
  <c r="M1" i="6"/>
  <c r="C20" i="3" l="1"/>
  <c r="H20" i="3"/>
  <c r="B18" i="3"/>
  <c r="O83" i="51"/>
  <c r="I83" i="51"/>
  <c r="O82" i="51"/>
  <c r="I82" i="51"/>
  <c r="I81" i="51"/>
  <c r="F77" i="51"/>
  <c r="F76" i="51"/>
  <c r="F73" i="51"/>
  <c r="F69" i="51"/>
  <c r="F67" i="51"/>
  <c r="F65" i="51"/>
  <c r="F63" i="51"/>
  <c r="F35" i="51"/>
  <c r="U32" i="51"/>
  <c r="R32" i="51"/>
  <c r="R31" i="51"/>
  <c r="L32" i="51"/>
  <c r="I32" i="51"/>
  <c r="I31" i="51"/>
  <c r="U28" i="51"/>
  <c r="R28" i="51"/>
  <c r="R27" i="51"/>
  <c r="L28" i="51"/>
  <c r="I28" i="51"/>
  <c r="I27" i="51"/>
  <c r="U24" i="51"/>
  <c r="R24" i="51"/>
  <c r="R23" i="51"/>
  <c r="L24" i="51"/>
  <c r="I24" i="51"/>
  <c r="I23" i="51"/>
  <c r="O19" i="51"/>
  <c r="I19" i="51"/>
  <c r="I18" i="51"/>
  <c r="F17" i="51"/>
  <c r="F16" i="51"/>
  <c r="R2" i="51"/>
  <c r="B17" i="3" l="1"/>
  <c r="Q8" i="51" l="1"/>
  <c r="P1" i="51"/>
  <c r="B15" i="3" l="1"/>
  <c r="B16" i="3"/>
  <c r="K2" i="3"/>
  <c r="K1" i="3"/>
</calcChain>
</file>

<file path=xl/sharedStrings.xml><?xml version="1.0" encoding="utf-8"?>
<sst xmlns="http://schemas.openxmlformats.org/spreadsheetml/2006/main" count="511" uniqueCount="335">
  <si>
    <t>記</t>
  </si>
  <si>
    <t>　　　　　　　</t>
  </si>
  <si>
    <t>研究課題名</t>
  </si>
  <si>
    <t>審査事項</t>
  </si>
  <si>
    <t>（添付資料）</t>
  </si>
  <si>
    <t>（診療科名）</t>
  </si>
  <si>
    <t>（審査資料）</t>
  </si>
  <si>
    <t>審査区分</t>
  </si>
  <si>
    <t>審査結果</t>
  </si>
  <si>
    <t>備考</t>
  </si>
  <si>
    <t>（氏名）</t>
  </si>
  <si>
    <t>□</t>
    <phoneticPr fontId="2"/>
  </si>
  <si>
    <t>安全性情報等に関する報告書</t>
    <phoneticPr fontId="2"/>
  </si>
  <si>
    <t>　</t>
    <phoneticPr fontId="2"/>
  </si>
  <si>
    <t>安全性情報等</t>
    <phoneticPr fontId="2"/>
  </si>
  <si>
    <t>重篤な有害事象に関する報告書</t>
    <phoneticPr fontId="2"/>
  </si>
  <si>
    <t>　　　</t>
    <phoneticPr fontId="2"/>
  </si>
  <si>
    <t>重篤な有害事象等</t>
    <phoneticPr fontId="2"/>
  </si>
  <si>
    <t>研究の継続の適否</t>
  </si>
  <si>
    <t>緊急の危険を回避するための臨床研究実施計画書からの逸脱</t>
  </si>
  <si>
    <t>西暦</t>
  </si>
  <si>
    <t>却下　</t>
    <phoneticPr fontId="2"/>
  </si>
  <si>
    <t>保留</t>
  </si>
  <si>
    <t>殿</t>
  </si>
  <si>
    <t>整理番号</t>
    <rPh sb="0" eb="2">
      <t>セイリ</t>
    </rPh>
    <rPh sb="2" eb="4">
      <t>バンゴウ</t>
    </rPh>
    <phoneticPr fontId="2"/>
  </si>
  <si>
    <t>(西暦</t>
    <rPh sb="1" eb="3">
      <t>セイレキ</t>
    </rPh>
    <phoneticPr fontId="2"/>
  </si>
  <si>
    <t>(西暦</t>
    <phoneticPr fontId="2"/>
  </si>
  <si>
    <t>備考</t>
    <rPh sb="0" eb="2">
      <t>ビコウ</t>
    </rPh>
    <phoneticPr fontId="2"/>
  </si>
  <si>
    <t>共通事項（該当する部分を■にして下さい。）</t>
    <rPh sb="0" eb="2">
      <t>キョウツウ</t>
    </rPh>
    <rPh sb="2" eb="4">
      <t>ジコウ</t>
    </rPh>
    <phoneticPr fontId="2"/>
  </si>
  <si>
    <t>事務局入力欄</t>
    <rPh sb="0" eb="3">
      <t>ジムキョク</t>
    </rPh>
    <rPh sb="3" eb="5">
      <t>ニュウリョク</t>
    </rPh>
    <rPh sb="5" eb="6">
      <t>ラン</t>
    </rPh>
    <phoneticPr fontId="2"/>
  </si>
  <si>
    <t>委員会審査日</t>
    <rPh sb="0" eb="3">
      <t>イインカイ</t>
    </rPh>
    <rPh sb="3" eb="5">
      <t>シンサ</t>
    </rPh>
    <rPh sb="5" eb="6">
      <t>ヒ</t>
    </rPh>
    <phoneticPr fontId="2"/>
  </si>
  <si>
    <t>迅速審査日</t>
    <rPh sb="0" eb="2">
      <t>ジンソク</t>
    </rPh>
    <rPh sb="2" eb="4">
      <t>シンサ</t>
    </rPh>
    <rPh sb="4" eb="5">
      <t>ヒ</t>
    </rPh>
    <phoneticPr fontId="2"/>
  </si>
  <si>
    <t>「承認」以外の場合の理由等</t>
    <rPh sb="1" eb="3">
      <t>ショウニン</t>
    </rPh>
    <rPh sb="4" eb="6">
      <t>イガイ</t>
    </rPh>
    <rPh sb="7" eb="9">
      <t>バアイ</t>
    </rPh>
    <rPh sb="10" eb="12">
      <t>リユウ</t>
    </rPh>
    <rPh sb="12" eb="13">
      <t>トウ</t>
    </rPh>
    <phoneticPr fontId="2"/>
  </si>
  <si>
    <t>審査区分　委員会審査</t>
    <rPh sb="0" eb="2">
      <t>シンサ</t>
    </rPh>
    <rPh sb="2" eb="4">
      <t>クブン</t>
    </rPh>
    <rPh sb="5" eb="8">
      <t>イインカイ</t>
    </rPh>
    <rPh sb="8" eb="10">
      <t>シンサ</t>
    </rPh>
    <phoneticPr fontId="2"/>
  </si>
  <si>
    <t>審査区分　迅速審査</t>
    <rPh sb="0" eb="2">
      <t>シンサ</t>
    </rPh>
    <rPh sb="2" eb="4">
      <t>クブン</t>
    </rPh>
    <rPh sb="5" eb="7">
      <t>ジンソク</t>
    </rPh>
    <rPh sb="7" eb="9">
      <t>シンサ</t>
    </rPh>
    <phoneticPr fontId="2"/>
  </si>
  <si>
    <t>○</t>
  </si>
  <si>
    <t>協力者リスト指名日</t>
    <rPh sb="0" eb="3">
      <t>キョウリョクシャ</t>
    </rPh>
    <rPh sb="6" eb="8">
      <t>シメイ</t>
    </rPh>
    <rPh sb="8" eb="9">
      <t>ヒ</t>
    </rPh>
    <phoneticPr fontId="2"/>
  </si>
  <si>
    <t>審査結果　承認</t>
    <rPh sb="0" eb="2">
      <t>シンサ</t>
    </rPh>
    <rPh sb="2" eb="4">
      <t>ケッカ</t>
    </rPh>
    <rPh sb="5" eb="7">
      <t>ショウニン</t>
    </rPh>
    <phoneticPr fontId="2"/>
  </si>
  <si>
    <t>審査結果　修正の上で承認</t>
    <rPh sb="0" eb="2">
      <t>シンサ</t>
    </rPh>
    <rPh sb="2" eb="4">
      <t>ケッカ</t>
    </rPh>
    <rPh sb="5" eb="7">
      <t>シュウセイ</t>
    </rPh>
    <rPh sb="8" eb="9">
      <t>ウエ</t>
    </rPh>
    <rPh sb="10" eb="12">
      <t>ショウニン</t>
    </rPh>
    <phoneticPr fontId="2"/>
  </si>
  <si>
    <t>審査結果　保留</t>
    <rPh sb="0" eb="2">
      <t>シンサ</t>
    </rPh>
    <rPh sb="2" eb="4">
      <t>ケッカ</t>
    </rPh>
    <rPh sb="5" eb="7">
      <t>ホリュウ</t>
    </rPh>
    <phoneticPr fontId="2"/>
  </si>
  <si>
    <r>
      <t>このシートは同様の内容を複数回入力することを簡略化するための入力シートです。</t>
    </r>
    <r>
      <rPr>
        <b/>
        <sz val="11"/>
        <color indexed="43"/>
        <rFont val="HG丸ｺﾞｼｯｸM-PRO"/>
        <family val="3"/>
        <charset val="128"/>
      </rPr>
      <t>黄色で示した枠内に入力</t>
    </r>
    <r>
      <rPr>
        <b/>
        <sz val="11"/>
        <color indexed="9"/>
        <rFont val="HG丸ｺﾞｼｯｸM-PRO"/>
        <family val="3"/>
        <charset val="128"/>
      </rPr>
      <t>してください．　自動的に印刷用シートに反映されます．</t>
    </r>
    <r>
      <rPr>
        <b/>
        <sz val="11"/>
        <color indexed="10"/>
        <rFont val="HG丸ｺﾞｼｯｸM-PRO"/>
        <family val="3"/>
        <charset val="128"/>
      </rPr>
      <t>なお，各枠内では，「改行」を使用せずに連続したテキスト入力をお願いします</t>
    </r>
    <r>
      <rPr>
        <b/>
        <sz val="11"/>
        <color indexed="9"/>
        <rFont val="HG丸ｺﾞｼｯｸM-PRO"/>
        <family val="3"/>
        <charset val="128"/>
      </rPr>
      <t>．各書式の印刷は各々のシートから行っていただきますが，枠内の字数や使用するプリンターなどの関係でページに納まらなければ，シートの保護を解除（</t>
    </r>
    <r>
      <rPr>
        <b/>
        <sz val="11"/>
        <color indexed="49"/>
        <rFont val="HG丸ｺﾞｼｯｸM-PRO"/>
        <family val="3"/>
        <charset val="128"/>
      </rPr>
      <t>「ツール」→「保護」→「シート保護の解除」</t>
    </r>
    <r>
      <rPr>
        <b/>
        <sz val="11"/>
        <color indexed="9"/>
        <rFont val="HG丸ｺﾞｼｯｸM-PRO"/>
        <family val="3"/>
        <charset val="128"/>
      </rPr>
      <t>）して，枠の幅などレイアウトを変更しても構いません．　ただし，重篤な有害事象に関する報告書及び別紙については</t>
    </r>
    <r>
      <rPr>
        <b/>
        <sz val="11"/>
        <color indexed="43"/>
        <rFont val="HG丸ｺﾞｼｯｸM-PRO"/>
        <family val="3"/>
        <charset val="128"/>
      </rPr>
      <t>印刷用シートを確認し入力されていない箇所についてはに直接にご入力して下さい。</t>
    </r>
    <r>
      <rPr>
        <b/>
        <sz val="11"/>
        <color indexed="9"/>
        <rFont val="HG丸ｺﾞｼｯｸM-PRO"/>
        <family val="3"/>
        <charset val="128"/>
      </rPr>
      <t xml:space="preserve">
</t>
    </r>
    <rPh sb="6" eb="8">
      <t>ドウヨウ</t>
    </rPh>
    <rPh sb="9" eb="11">
      <t>ナイヨウ</t>
    </rPh>
    <rPh sb="12" eb="15">
      <t>フクスウカイ</t>
    </rPh>
    <rPh sb="15" eb="17">
      <t>ニュウリョク</t>
    </rPh>
    <rPh sb="22" eb="25">
      <t>カンリャクカ</t>
    </rPh>
    <rPh sb="30" eb="32">
      <t>ニュウリョク</t>
    </rPh>
    <rPh sb="38" eb="40">
      <t>キイロ</t>
    </rPh>
    <rPh sb="41" eb="42">
      <t>シメ</t>
    </rPh>
    <rPh sb="44" eb="46">
      <t>ワクナイ</t>
    </rPh>
    <rPh sb="47" eb="49">
      <t>ニュウリョク</t>
    </rPh>
    <rPh sb="57" eb="60">
      <t>ジドウテキ</t>
    </rPh>
    <rPh sb="61" eb="63">
      <t>インサツ</t>
    </rPh>
    <rPh sb="63" eb="64">
      <t>ヨウ</t>
    </rPh>
    <rPh sb="68" eb="70">
      <t>ハンエイ</t>
    </rPh>
    <rPh sb="89" eb="91">
      <t>シヨウ</t>
    </rPh>
    <rPh sb="112" eb="113">
      <t>カク</t>
    </rPh>
    <rPh sb="113" eb="115">
      <t>ショシキ</t>
    </rPh>
    <rPh sb="116" eb="118">
      <t>インサツ</t>
    </rPh>
    <rPh sb="119" eb="120">
      <t>カク</t>
    </rPh>
    <rPh sb="120" eb="121">
      <t>ソレゾレ</t>
    </rPh>
    <rPh sb="127" eb="128">
      <t>オコナ</t>
    </rPh>
    <rPh sb="138" eb="140">
      <t>ワクナイ</t>
    </rPh>
    <rPh sb="141" eb="143">
      <t>ジスウ</t>
    </rPh>
    <rPh sb="144" eb="146">
      <t>シヨウ</t>
    </rPh>
    <rPh sb="156" eb="158">
      <t>カンケイ</t>
    </rPh>
    <rPh sb="163" eb="164">
      <t>オサ</t>
    </rPh>
    <rPh sb="175" eb="177">
      <t>ホゴ</t>
    </rPh>
    <rPh sb="178" eb="180">
      <t>カイジョ</t>
    </rPh>
    <rPh sb="188" eb="190">
      <t>ホゴ</t>
    </rPh>
    <rPh sb="206" eb="207">
      <t>ワク</t>
    </rPh>
    <rPh sb="208" eb="209">
      <t>ハバ</t>
    </rPh>
    <rPh sb="217" eb="219">
      <t>ヘンコウ</t>
    </rPh>
    <rPh sb="222" eb="223">
      <t>カマ</t>
    </rPh>
    <rPh sb="233" eb="235">
      <t>ジュウトク</t>
    </rPh>
    <rPh sb="236" eb="238">
      <t>ユウガイ</t>
    </rPh>
    <rPh sb="238" eb="240">
      <t>ジショウ</t>
    </rPh>
    <rPh sb="241" eb="242">
      <t>カン</t>
    </rPh>
    <rPh sb="244" eb="246">
      <t>ホウコク</t>
    </rPh>
    <rPh sb="246" eb="247">
      <t>ショ</t>
    </rPh>
    <rPh sb="247" eb="248">
      <t>オヨ</t>
    </rPh>
    <rPh sb="249" eb="251">
      <t>ベッシ</t>
    </rPh>
    <rPh sb="263" eb="265">
      <t>カクニン</t>
    </rPh>
    <rPh sb="266" eb="268">
      <t>ニュウリョク</t>
    </rPh>
    <rPh sb="274" eb="276">
      <t>カショ</t>
    </rPh>
    <rPh sb="282" eb="284">
      <t>チョクセツ</t>
    </rPh>
    <rPh sb="286" eb="288">
      <t>ニュウリョク</t>
    </rPh>
    <rPh sb="290" eb="291">
      <t>クダ</t>
    </rPh>
    <phoneticPr fontId="3"/>
  </si>
  <si>
    <t>入力しないで下さい。</t>
    <rPh sb="0" eb="2">
      <t>ニュウリョク</t>
    </rPh>
    <rPh sb="6" eb="7">
      <t>クダ</t>
    </rPh>
    <phoneticPr fontId="2"/>
  </si>
  <si>
    <t>臨床研究実施計画書等修正報告書病院長確認日</t>
    <rPh sb="15" eb="18">
      <t>ビョウインチョウ</t>
    </rPh>
    <rPh sb="18" eb="20">
      <t>カクニン</t>
    </rPh>
    <rPh sb="20" eb="21">
      <t>ニチ</t>
    </rPh>
    <phoneticPr fontId="2"/>
  </si>
  <si>
    <t>修正の上で承認　</t>
    <phoneticPr fontId="2"/>
  </si>
  <si>
    <t>審査事項　審査結果通知書の通り</t>
    <rPh sb="0" eb="2">
      <t>シンサ</t>
    </rPh>
    <rPh sb="2" eb="4">
      <t>ジコウ</t>
    </rPh>
    <rPh sb="5" eb="7">
      <t>シンサ</t>
    </rPh>
    <rPh sb="7" eb="9">
      <t>ケッカ</t>
    </rPh>
    <rPh sb="9" eb="12">
      <t>ツウチショ</t>
    </rPh>
    <rPh sb="13" eb="14">
      <t>トオ</t>
    </rPh>
    <phoneticPr fontId="2"/>
  </si>
  <si>
    <t>審査事項　その他</t>
    <rPh sb="0" eb="2">
      <t>シンサ</t>
    </rPh>
    <rPh sb="2" eb="4">
      <t>ジコウ</t>
    </rPh>
    <rPh sb="7" eb="8">
      <t>タ</t>
    </rPh>
    <phoneticPr fontId="2"/>
  </si>
  <si>
    <t>既承認事項の取り消し　</t>
    <phoneticPr fontId="2"/>
  </si>
  <si>
    <t>保留</t>
    <phoneticPr fontId="2"/>
  </si>
  <si>
    <t>「取扱い」の条件・理由等</t>
    <phoneticPr fontId="2"/>
  </si>
  <si>
    <t xml:space="preserve">提出書類 </t>
    <phoneticPr fontId="2"/>
  </si>
  <si>
    <t xml:space="preserve">提出部数 </t>
    <phoneticPr fontId="2"/>
  </si>
  <si>
    <t>〔1.新規申請〕</t>
    <phoneticPr fontId="2"/>
  </si>
  <si>
    <t xml:space="preserve">様式 </t>
    <rPh sb="0" eb="1">
      <t>サマ</t>
    </rPh>
    <phoneticPr fontId="2"/>
  </si>
  <si>
    <t>説明文書・同意文書・同意撤回文書</t>
    <rPh sb="10" eb="12">
      <t>ドウイ</t>
    </rPh>
    <rPh sb="12" eb="14">
      <t>テッカイ</t>
    </rPh>
    <rPh sb="14" eb="15">
      <t>ブン</t>
    </rPh>
    <rPh sb="15" eb="16">
      <t>ショ</t>
    </rPh>
    <phoneticPr fontId="2"/>
  </si>
  <si>
    <t>～手続き要領～</t>
    <phoneticPr fontId="2"/>
  </si>
  <si>
    <t>□</t>
  </si>
  <si>
    <t>□</t>
    <phoneticPr fontId="2"/>
  </si>
  <si>
    <t>倫理審査委員会</t>
    <rPh sb="0" eb="2">
      <t>リンリ</t>
    </rPh>
    <rPh sb="2" eb="4">
      <t>シンサ</t>
    </rPh>
    <rPh sb="4" eb="7">
      <t>イインカイ</t>
    </rPh>
    <phoneticPr fontId="2"/>
  </si>
  <si>
    <t>研究機関の長</t>
    <rPh sb="0" eb="2">
      <t>ケンキュウ</t>
    </rPh>
    <phoneticPr fontId="2"/>
  </si>
  <si>
    <t>倫理審査様式３</t>
    <rPh sb="0" eb="2">
      <t>リンリ</t>
    </rPh>
    <rPh sb="2" eb="4">
      <t>シンサ</t>
    </rPh>
    <phoneticPr fontId="2"/>
  </si>
  <si>
    <t>研究機関の長</t>
    <rPh sb="0" eb="2">
      <t>ケンキュウ</t>
    </rPh>
    <rPh sb="2" eb="4">
      <t>キカン</t>
    </rPh>
    <rPh sb="5" eb="6">
      <t>チョウ</t>
    </rPh>
    <phoneticPr fontId="31"/>
  </si>
  <si>
    <t>倫理審査様式９</t>
    <rPh sb="0" eb="2">
      <t>リンリ</t>
    </rPh>
    <rPh sb="2" eb="4">
      <t>シンサ</t>
    </rPh>
    <phoneticPr fontId="2"/>
  </si>
  <si>
    <t>診療計画名</t>
    <rPh sb="0" eb="2">
      <t>シンリョウ</t>
    </rPh>
    <rPh sb="2" eb="5">
      <t>ケイカクメイ</t>
    </rPh>
    <phoneticPr fontId="31"/>
  </si>
  <si>
    <t>診療実施
責任者</t>
    <rPh sb="0" eb="2">
      <t>シンリョウ</t>
    </rPh>
    <rPh sb="2" eb="4">
      <t>ジッシ</t>
    </rPh>
    <rPh sb="5" eb="8">
      <t>セキニンシャ</t>
    </rPh>
    <phoneticPr fontId="31"/>
  </si>
  <si>
    <t>所属　：</t>
    <rPh sb="0" eb="2">
      <t>ショゾク</t>
    </rPh>
    <phoneticPr fontId="31"/>
  </si>
  <si>
    <t>職名／氏名：</t>
    <rPh sb="0" eb="2">
      <t>ショクメイ</t>
    </rPh>
    <rPh sb="3" eb="5">
      <t>シメイ</t>
    </rPh>
    <phoneticPr fontId="31"/>
  </si>
  <si>
    <t>診療実施
担当者</t>
    <rPh sb="0" eb="2">
      <t>シンリョウ</t>
    </rPh>
    <rPh sb="2" eb="4">
      <t>ジッシ</t>
    </rPh>
    <rPh sb="5" eb="7">
      <t>タントウ</t>
    </rPh>
    <phoneticPr fontId="31"/>
  </si>
  <si>
    <t>他施設の医師等と共同で実施する場合は、他施設の医師等の名前も全て記入してください</t>
    <rPh sb="0" eb="3">
      <t>タシセツ</t>
    </rPh>
    <rPh sb="4" eb="6">
      <t>イシ</t>
    </rPh>
    <rPh sb="6" eb="7">
      <t>トウ</t>
    </rPh>
    <rPh sb="8" eb="10">
      <t>キョウドウ</t>
    </rPh>
    <rPh sb="11" eb="13">
      <t>ジッシ</t>
    </rPh>
    <rPh sb="15" eb="17">
      <t>バアイ</t>
    </rPh>
    <rPh sb="19" eb="22">
      <t>タシセツ</t>
    </rPh>
    <rPh sb="23" eb="25">
      <t>イシ</t>
    </rPh>
    <rPh sb="25" eb="26">
      <t>トウ</t>
    </rPh>
    <rPh sb="27" eb="29">
      <t>ナマエ</t>
    </rPh>
    <rPh sb="30" eb="31">
      <t>スベ</t>
    </rPh>
    <rPh sb="32" eb="34">
      <t>キニュウ</t>
    </rPh>
    <phoneticPr fontId="31"/>
  </si>
  <si>
    <t>支出元（複数該当する場合は複数チェック）</t>
    <rPh sb="0" eb="2">
      <t>シシュツ</t>
    </rPh>
    <rPh sb="2" eb="3">
      <t>モト</t>
    </rPh>
    <rPh sb="4" eb="6">
      <t>フクスウ</t>
    </rPh>
    <rPh sb="6" eb="8">
      <t>ガイトウ</t>
    </rPh>
    <rPh sb="10" eb="12">
      <t>バアイ</t>
    </rPh>
    <rPh sb="13" eb="15">
      <t>フクスウ</t>
    </rPh>
    <phoneticPr fontId="31"/>
  </si>
  <si>
    <t>患者負担</t>
    <rPh sb="0" eb="2">
      <t>カンジャ</t>
    </rPh>
    <rPh sb="2" eb="4">
      <t>フタン</t>
    </rPh>
    <phoneticPr fontId="31"/>
  </si>
  <si>
    <t>連絡先は土日の緊急時にも対応可能な連絡先を記入してください</t>
    <phoneticPr fontId="31"/>
  </si>
  <si>
    <t>所属</t>
    <rPh sb="0" eb="2">
      <t>ショゾク</t>
    </rPh>
    <phoneticPr fontId="31"/>
  </si>
  <si>
    <t>職名／氏名</t>
    <rPh sb="0" eb="2">
      <t>ショクメイ</t>
    </rPh>
    <rPh sb="3" eb="5">
      <t>シメイ</t>
    </rPh>
    <phoneticPr fontId="31"/>
  </si>
  <si>
    <t>電話／PHS</t>
    <rPh sb="0" eb="2">
      <t>デンワ</t>
    </rPh>
    <phoneticPr fontId="31"/>
  </si>
  <si>
    <t>：</t>
    <phoneticPr fontId="31"/>
  </si>
  <si>
    <t>倫理審査結果通知書</t>
    <rPh sb="0" eb="2">
      <t>リンリ</t>
    </rPh>
    <phoneticPr fontId="2"/>
  </si>
  <si>
    <t>倫理審査委員会</t>
    <rPh sb="0" eb="2">
      <t>リンリ</t>
    </rPh>
    <phoneticPr fontId="2"/>
  </si>
  <si>
    <t>所属長</t>
    <rPh sb="0" eb="2">
      <t>ショゾク</t>
    </rPh>
    <phoneticPr fontId="2"/>
  </si>
  <si>
    <t>所属</t>
    <rPh sb="0" eb="2">
      <t>ショゾク</t>
    </rPh>
    <phoneticPr fontId="2"/>
  </si>
  <si>
    <t>診療（保険適応外）に関する倫理審査申請書</t>
    <rPh sb="0" eb="2">
      <t>シンリョウ</t>
    </rPh>
    <rPh sb="3" eb="5">
      <t>ホケン</t>
    </rPh>
    <rPh sb="5" eb="7">
      <t>テキオウ</t>
    </rPh>
    <rPh sb="7" eb="8">
      <t>ガイ</t>
    </rPh>
    <rPh sb="13" eb="15">
      <t>リンリ</t>
    </rPh>
    <rPh sb="15" eb="17">
      <t>シンサ</t>
    </rPh>
    <rPh sb="17" eb="19">
      <t>シンセイ</t>
    </rPh>
    <phoneticPr fontId="2"/>
  </si>
  <si>
    <r>
      <t>複数箇所で行う場合は、すべて</t>
    </r>
    <r>
      <rPr>
        <sz val="9"/>
        <color rgb="FFFF0000"/>
        <rFont val="HG丸ｺﾞｼｯｸM-PRO"/>
        <family val="3"/>
        <charset val="128"/>
      </rPr>
      <t>入力</t>
    </r>
    <r>
      <rPr>
        <sz val="9"/>
        <color theme="1"/>
        <rFont val="HG丸ｺﾞｼｯｸM-PRO"/>
        <family val="3"/>
        <charset val="128"/>
      </rPr>
      <t>してください。</t>
    </r>
    <rPh sb="14" eb="16">
      <t>ニュウリョク</t>
    </rPh>
    <phoneticPr fontId="2"/>
  </si>
  <si>
    <r>
      <t>申請日</t>
    </r>
    <r>
      <rPr>
        <sz val="10"/>
        <color indexed="8"/>
        <rFont val="HG丸ｺﾞｼｯｸM-PRO"/>
        <family val="3"/>
        <charset val="128"/>
      </rPr>
      <t>(２０××/○○/△△と入力して下さい)</t>
    </r>
    <rPh sb="0" eb="2">
      <t>シンセイ</t>
    </rPh>
    <rPh sb="2" eb="3">
      <t>ヒ</t>
    </rPh>
    <rPh sb="15" eb="17">
      <t>ニュウリョク</t>
    </rPh>
    <rPh sb="19" eb="20">
      <t>クダ</t>
    </rPh>
    <phoneticPr fontId="2"/>
  </si>
  <si>
    <t>職名：</t>
    <rPh sb="0" eb="2">
      <t>ショクメイ</t>
    </rPh>
    <phoneticPr fontId="2"/>
  </si>
  <si>
    <t>氏名：</t>
    <rPh sb="0" eb="2">
      <t>シメイ</t>
    </rPh>
    <phoneticPr fontId="2"/>
  </si>
  <si>
    <t>電話／(PHS)</t>
    <rPh sb="0" eb="2">
      <t>デンワ</t>
    </rPh>
    <phoneticPr fontId="2"/>
  </si>
  <si>
    <r>
      <t>緊急時対応者の職名を</t>
    </r>
    <r>
      <rPr>
        <sz val="9"/>
        <color rgb="FFFF0000"/>
        <rFont val="HG丸ｺﾞｼｯｸM-PRO"/>
        <family val="3"/>
        <charset val="128"/>
      </rPr>
      <t>入力</t>
    </r>
    <r>
      <rPr>
        <sz val="9"/>
        <color theme="1"/>
        <rFont val="HG丸ｺﾞｼｯｸM-PRO"/>
        <family val="3"/>
        <charset val="128"/>
      </rPr>
      <t>して下さい。</t>
    </r>
    <rPh sb="0" eb="3">
      <t>キンキュウジ</t>
    </rPh>
    <rPh sb="3" eb="6">
      <t>タイオウシャ</t>
    </rPh>
    <rPh sb="7" eb="9">
      <t>ショクメイ</t>
    </rPh>
    <rPh sb="10" eb="12">
      <t>ニュウリョク</t>
    </rPh>
    <rPh sb="14" eb="15">
      <t>クダ</t>
    </rPh>
    <phoneticPr fontId="2"/>
  </si>
  <si>
    <r>
      <t>緊急時対応者の氏名を</t>
    </r>
    <r>
      <rPr>
        <sz val="9"/>
        <color rgb="FFFF0000"/>
        <rFont val="HG丸ｺﾞｼｯｸM-PRO"/>
        <family val="3"/>
        <charset val="128"/>
      </rPr>
      <t>入力</t>
    </r>
    <r>
      <rPr>
        <sz val="9"/>
        <color theme="1"/>
        <rFont val="HG丸ｺﾞｼｯｸM-PRO"/>
        <family val="3"/>
        <charset val="128"/>
      </rPr>
      <t>して下さい。</t>
    </r>
    <rPh sb="0" eb="3">
      <t>キンキュウジ</t>
    </rPh>
    <rPh sb="3" eb="6">
      <t>タイオウシャ</t>
    </rPh>
    <rPh sb="7" eb="9">
      <t>シメイ</t>
    </rPh>
    <rPh sb="10" eb="12">
      <t>ニュウリョク</t>
    </rPh>
    <rPh sb="14" eb="15">
      <t>クダ</t>
    </rPh>
    <phoneticPr fontId="2"/>
  </si>
  <si>
    <r>
      <t>緊急時対応者の電話番号・（PHS番号）を</t>
    </r>
    <r>
      <rPr>
        <sz val="9"/>
        <color rgb="FFFF0000"/>
        <rFont val="HG丸ｺﾞｼｯｸM-PRO"/>
        <family val="3"/>
        <charset val="128"/>
      </rPr>
      <t>入力</t>
    </r>
    <r>
      <rPr>
        <sz val="9"/>
        <color theme="1"/>
        <rFont val="HG丸ｺﾞｼｯｸM-PRO"/>
        <family val="3"/>
        <charset val="128"/>
      </rPr>
      <t>して下さい。</t>
    </r>
    <rPh sb="0" eb="3">
      <t>キンキュウジ</t>
    </rPh>
    <rPh sb="3" eb="6">
      <t>タイオウシャ</t>
    </rPh>
    <rPh sb="7" eb="9">
      <t>デンワ</t>
    </rPh>
    <rPh sb="9" eb="11">
      <t>バンゴウ</t>
    </rPh>
    <rPh sb="16" eb="18">
      <t>バンゴウ</t>
    </rPh>
    <rPh sb="20" eb="22">
      <t>ニュウリョク</t>
    </rPh>
    <rPh sb="24" eb="25">
      <t>クダ</t>
    </rPh>
    <phoneticPr fontId="2"/>
  </si>
  <si>
    <t>入力しないで下さい。（事務局が入力）</t>
    <rPh sb="0" eb="2">
      <t>ニュウリョク</t>
    </rPh>
    <rPh sb="6" eb="7">
      <t>クダ</t>
    </rPh>
    <rPh sb="11" eb="14">
      <t>ジムキョク</t>
    </rPh>
    <rPh sb="15" eb="17">
      <t>ニュウリョク</t>
    </rPh>
    <phoneticPr fontId="2"/>
  </si>
  <si>
    <r>
      <rPr>
        <sz val="10"/>
        <color indexed="8"/>
        <rFont val="ＭＳ ゴシック"/>
        <family val="3"/>
        <charset val="128"/>
      </rPr>
      <t>整理番号</t>
    </r>
    <phoneticPr fontId="2"/>
  </si>
  <si>
    <t>付倫理審査様式２)</t>
    <rPh sb="1" eb="3">
      <t>リンリ</t>
    </rPh>
    <rPh sb="3" eb="5">
      <t>シンサ</t>
    </rPh>
    <phoneticPr fontId="2"/>
  </si>
  <si>
    <t>診療（保険適応外）に関する倫理審査申請書</t>
    <rPh sb="0" eb="2">
      <t>シンリョウ</t>
    </rPh>
    <rPh sb="3" eb="5">
      <t>ホケン</t>
    </rPh>
    <rPh sb="5" eb="7">
      <t>テキオウ</t>
    </rPh>
    <rPh sb="7" eb="8">
      <t>ガイ</t>
    </rPh>
    <rPh sb="10" eb="11">
      <t>カン</t>
    </rPh>
    <rPh sb="13" eb="15">
      <t>リンリ</t>
    </rPh>
    <rPh sb="15" eb="17">
      <t>シンサ</t>
    </rPh>
    <rPh sb="17" eb="20">
      <t>シンセイショ</t>
    </rPh>
    <phoneticPr fontId="2"/>
  </si>
  <si>
    <t>研究責任者氏名</t>
    <phoneticPr fontId="2"/>
  </si>
  <si>
    <t>　　　下記の審査事項について、審査を依頼いたします。</t>
    <rPh sb="6" eb="8">
      <t>シンサ</t>
    </rPh>
    <rPh sb="8" eb="10">
      <t>ジコウ</t>
    </rPh>
    <phoneticPr fontId="2"/>
  </si>
  <si>
    <t>付倫理審査様式９)</t>
    <rPh sb="1" eb="3">
      <t>リンリ</t>
    </rPh>
    <rPh sb="3" eb="5">
      <t>シンサ</t>
    </rPh>
    <phoneticPr fontId="2"/>
  </si>
  <si>
    <t>付有害事象様式１）</t>
    <rPh sb="0" eb="1">
      <t>フ</t>
    </rPh>
    <rPh sb="1" eb="3">
      <t>ユウガイ</t>
    </rPh>
    <rPh sb="3" eb="5">
      <t>ジショウ</t>
    </rPh>
    <phoneticPr fontId="2"/>
  </si>
  <si>
    <t>付有害事象様式２）</t>
    <rPh sb="0" eb="1">
      <t>フ</t>
    </rPh>
    <rPh sb="1" eb="3">
      <t>ユウガイ</t>
    </rPh>
    <rPh sb="3" eb="5">
      <t>ジショウ</t>
    </rPh>
    <phoneticPr fontId="2"/>
  </si>
  <si>
    <t>　年　　月　　日</t>
    <rPh sb="1" eb="2">
      <t>ネン</t>
    </rPh>
    <rPh sb="4" eb="5">
      <t>ガツ</t>
    </rPh>
    <rPh sb="7" eb="8">
      <t>ニチ</t>
    </rPh>
    <phoneticPr fontId="2"/>
  </si>
  <si>
    <t>研究に関する変更</t>
    <phoneticPr fontId="2"/>
  </si>
  <si>
    <t>研究の継続の適否</t>
    <rPh sb="0" eb="2">
      <t>ケンキュウ</t>
    </rPh>
    <rPh sb="3" eb="5">
      <t>ケイゾク</t>
    </rPh>
    <rPh sb="6" eb="8">
      <t>テキヒ</t>
    </rPh>
    <phoneticPr fontId="2"/>
  </si>
  <si>
    <t>　研究に関する変更申請書</t>
    <phoneticPr fontId="2"/>
  </si>
  <si>
    <r>
      <rPr>
        <sz val="10"/>
        <color indexed="8"/>
        <rFont val="ＭＳ ゴシック"/>
        <family val="3"/>
        <charset val="128"/>
      </rPr>
      <t>整理番号</t>
    </r>
    <phoneticPr fontId="2"/>
  </si>
  <si>
    <t>倫理審査依頼書</t>
    <rPh sb="0" eb="2">
      <t>リンリ</t>
    </rPh>
    <phoneticPr fontId="2"/>
  </si>
  <si>
    <t>緊急の危険を回避するための研究実施計画書からの逸脱</t>
    <phoneticPr fontId="2"/>
  </si>
  <si>
    <t>緊急の危険を回避するための研究実施計画書からの逸脱に関する報告書</t>
    <rPh sb="29" eb="32">
      <t>ホウコクショ</t>
    </rPh>
    <phoneticPr fontId="2"/>
  </si>
  <si>
    <t>付倫理審査様式８)</t>
    <rPh sb="1" eb="3">
      <t>リンリ</t>
    </rPh>
    <rPh sb="3" eb="5">
      <t>シンサ</t>
    </rPh>
    <phoneticPr fontId="2"/>
  </si>
  <si>
    <t>付倫理審査様式７)</t>
    <rPh sb="1" eb="3">
      <t>リンリ</t>
    </rPh>
    <rPh sb="3" eb="5">
      <t>シンサ</t>
    </rPh>
    <phoneticPr fontId="2"/>
  </si>
  <si>
    <t>付倫理審査様式12)</t>
    <rPh sb="1" eb="3">
      <t>リンリ</t>
    </rPh>
    <rPh sb="3" eb="5">
      <t>シンサ</t>
    </rPh>
    <phoneticPr fontId="2"/>
  </si>
  <si>
    <t>継続審査</t>
    <phoneticPr fontId="2"/>
  </si>
  <si>
    <t>その他（</t>
    <rPh sb="2" eb="3">
      <t>タ</t>
    </rPh>
    <phoneticPr fontId="2"/>
  </si>
  <si>
    <t>）</t>
    <phoneticPr fontId="2"/>
  </si>
  <si>
    <t>　研究等実施状況報告書</t>
    <rPh sb="3" eb="4">
      <t>トウ</t>
    </rPh>
    <phoneticPr fontId="2"/>
  </si>
  <si>
    <t>付倫理審査様式５)</t>
    <rPh sb="1" eb="3">
      <t>リンリ</t>
    </rPh>
    <rPh sb="3" eb="5">
      <t>シンサ</t>
    </rPh>
    <phoneticPr fontId="2"/>
  </si>
  <si>
    <t>倫理審査申請書</t>
    <rPh sb="0" eb="2">
      <t>リンリ</t>
    </rPh>
    <rPh sb="2" eb="4">
      <t>シンサ</t>
    </rPh>
    <rPh sb="4" eb="6">
      <t>シンセイ</t>
    </rPh>
    <rPh sb="6" eb="7">
      <t>ショ</t>
    </rPh>
    <phoneticPr fontId="2"/>
  </si>
  <si>
    <t>申請者</t>
    <rPh sb="0" eb="3">
      <t>シンセイシャ</t>
    </rPh>
    <phoneticPr fontId="2"/>
  </si>
  <si>
    <r>
      <t>申請する日を</t>
    </r>
    <r>
      <rPr>
        <sz val="9"/>
        <color rgb="FFFF0000"/>
        <rFont val="HG丸ｺﾞｼｯｸM-PRO"/>
        <family val="3"/>
        <charset val="128"/>
      </rPr>
      <t>入力</t>
    </r>
    <r>
      <rPr>
        <sz val="9"/>
        <color theme="1"/>
        <rFont val="HG丸ｺﾞｼｯｸM-PRO"/>
        <family val="3"/>
        <charset val="128"/>
      </rPr>
      <t>して下さい。</t>
    </r>
    <rPh sb="0" eb="2">
      <t>シンセイ</t>
    </rPh>
    <rPh sb="4" eb="5">
      <t>ヒ</t>
    </rPh>
    <rPh sb="6" eb="8">
      <t>ニュウリョク</t>
    </rPh>
    <rPh sb="10" eb="11">
      <t>クダ</t>
    </rPh>
    <phoneticPr fontId="2"/>
  </si>
  <si>
    <t>具体的な実施場所（手術室、診察室、検査室など）</t>
    <rPh sb="0" eb="3">
      <t>グタイテキ</t>
    </rPh>
    <rPh sb="4" eb="6">
      <t>ジッシ</t>
    </rPh>
    <rPh sb="6" eb="8">
      <t>バショ</t>
    </rPh>
    <rPh sb="9" eb="12">
      <t>シュジュツシツ</t>
    </rPh>
    <rPh sb="13" eb="16">
      <t>シンサツシツ</t>
    </rPh>
    <rPh sb="17" eb="20">
      <t>ケンサシツ</t>
    </rPh>
    <phoneticPr fontId="2"/>
  </si>
  <si>
    <r>
      <t>当該診療の実施責任者（担当者）氏名を</t>
    </r>
    <r>
      <rPr>
        <sz val="9"/>
        <color rgb="FFFF0000"/>
        <rFont val="HG丸ｺﾞｼｯｸM-PRO"/>
        <family val="3"/>
        <charset val="128"/>
      </rPr>
      <t>入力</t>
    </r>
    <r>
      <rPr>
        <sz val="9"/>
        <color theme="1"/>
        <rFont val="HG丸ｺﾞｼｯｸM-PRO"/>
        <family val="3"/>
        <charset val="128"/>
      </rPr>
      <t>して下さい。</t>
    </r>
    <rPh sb="0" eb="2">
      <t>トウガイ</t>
    </rPh>
    <rPh sb="2" eb="4">
      <t>シンリョウ</t>
    </rPh>
    <rPh sb="5" eb="7">
      <t>ジッシ</t>
    </rPh>
    <rPh sb="7" eb="10">
      <t>セキニンシャ</t>
    </rPh>
    <rPh sb="11" eb="14">
      <t>タントウシャ</t>
    </rPh>
    <rPh sb="15" eb="17">
      <t>シメイ</t>
    </rPh>
    <rPh sb="18" eb="20">
      <t>ニュウリョク</t>
    </rPh>
    <rPh sb="22" eb="23">
      <t>クダ</t>
    </rPh>
    <phoneticPr fontId="2"/>
  </si>
  <si>
    <r>
      <t>当該診療の実施責任者（担当者）連絡先を</t>
    </r>
    <r>
      <rPr>
        <sz val="9"/>
        <color rgb="FFFF0000"/>
        <rFont val="HG丸ｺﾞｼｯｸM-PRO"/>
        <family val="3"/>
        <charset val="128"/>
      </rPr>
      <t>入力</t>
    </r>
    <r>
      <rPr>
        <sz val="9"/>
        <color theme="1"/>
        <rFont val="HG丸ｺﾞｼｯｸM-PRO"/>
        <family val="3"/>
        <charset val="128"/>
      </rPr>
      <t>して下さい。</t>
    </r>
    <rPh sb="0" eb="2">
      <t>トウガイ</t>
    </rPh>
    <rPh sb="2" eb="4">
      <t>シンリョウ</t>
    </rPh>
    <rPh sb="5" eb="7">
      <t>ジッシ</t>
    </rPh>
    <rPh sb="7" eb="10">
      <t>セキニンシャ</t>
    </rPh>
    <rPh sb="11" eb="14">
      <t>タントウシャ</t>
    </rPh>
    <rPh sb="15" eb="18">
      <t>レンラクサキ</t>
    </rPh>
    <rPh sb="19" eb="21">
      <t>ニュウリョク</t>
    </rPh>
    <rPh sb="23" eb="24">
      <t>クダ</t>
    </rPh>
    <phoneticPr fontId="2"/>
  </si>
  <si>
    <t>申請者（実施責任者）連絡先：　氏名</t>
    <rPh sb="0" eb="3">
      <t>シンセイシャ</t>
    </rPh>
    <rPh sb="4" eb="6">
      <t>ジッシ</t>
    </rPh>
    <rPh sb="6" eb="9">
      <t>セキニンシャ</t>
    </rPh>
    <rPh sb="10" eb="13">
      <t>レンラクサキ</t>
    </rPh>
    <rPh sb="15" eb="17">
      <t>シメイ</t>
    </rPh>
    <phoneticPr fontId="2"/>
  </si>
  <si>
    <t>申請者（実施責任者）連絡先：　ＴＥＬ／(PHS)</t>
    <rPh sb="0" eb="3">
      <t>シンセイシャ</t>
    </rPh>
    <rPh sb="4" eb="6">
      <t>ジッシ</t>
    </rPh>
    <rPh sb="6" eb="9">
      <t>セキニンシャ</t>
    </rPh>
    <rPh sb="10" eb="13">
      <t>レンラクサキ</t>
    </rPh>
    <phoneticPr fontId="2"/>
  </si>
  <si>
    <t>申請者（実施責任者）連絡先：　ＦＡＸ</t>
    <rPh sb="0" eb="3">
      <t>シンセイシャ</t>
    </rPh>
    <rPh sb="4" eb="6">
      <t>ジッシ</t>
    </rPh>
    <rPh sb="6" eb="9">
      <t>セキニンシャ</t>
    </rPh>
    <rPh sb="10" eb="13">
      <t>レンラクサキ</t>
    </rPh>
    <phoneticPr fontId="2"/>
  </si>
  <si>
    <t>申請者（実施責任者）連絡先：　Ｅ-ｍａｉｌ</t>
    <rPh sb="0" eb="3">
      <t>シンセイシャ</t>
    </rPh>
    <rPh sb="4" eb="6">
      <t>ジッシ</t>
    </rPh>
    <rPh sb="6" eb="9">
      <t>セキニンシャ</t>
    </rPh>
    <rPh sb="10" eb="13">
      <t>レンラクサキ</t>
    </rPh>
    <phoneticPr fontId="2"/>
  </si>
  <si>
    <t>申請者（実施責任者）連絡先：　職名</t>
    <rPh sb="0" eb="3">
      <t>シンセイシャ</t>
    </rPh>
    <rPh sb="4" eb="6">
      <t>ジッシ</t>
    </rPh>
    <rPh sb="6" eb="9">
      <t>セキニンシャ</t>
    </rPh>
    <rPh sb="10" eb="13">
      <t>レンラクサキ</t>
    </rPh>
    <rPh sb="15" eb="17">
      <t>ショクメイ</t>
    </rPh>
    <phoneticPr fontId="2"/>
  </si>
  <si>
    <r>
      <t>当該診療の実施責任者（担当者）職名を</t>
    </r>
    <r>
      <rPr>
        <sz val="9"/>
        <color rgb="FFFF0000"/>
        <rFont val="HG丸ｺﾞｼｯｸM-PRO"/>
        <family val="3"/>
        <charset val="128"/>
      </rPr>
      <t>入力</t>
    </r>
    <r>
      <rPr>
        <sz val="9"/>
        <color theme="1"/>
        <rFont val="HG丸ｺﾞｼｯｸM-PRO"/>
        <family val="3"/>
        <charset val="128"/>
      </rPr>
      <t>して下さい。</t>
    </r>
    <rPh sb="0" eb="2">
      <t>トウガイ</t>
    </rPh>
    <rPh sb="2" eb="4">
      <t>シンリョウ</t>
    </rPh>
    <rPh sb="5" eb="7">
      <t>ジッシ</t>
    </rPh>
    <rPh sb="7" eb="10">
      <t>セキニンシャ</t>
    </rPh>
    <rPh sb="11" eb="14">
      <t>タントウシャ</t>
    </rPh>
    <rPh sb="15" eb="17">
      <t>ショクメイ</t>
    </rPh>
    <rPh sb="18" eb="20">
      <t>ニュウリョク</t>
    </rPh>
    <rPh sb="22" eb="23">
      <t>クダ</t>
    </rPh>
    <phoneticPr fontId="2"/>
  </si>
  <si>
    <t>/</t>
    <phoneticPr fontId="31"/>
  </si>
  <si>
    <t>診療実施担当者　職名／氏名</t>
    <rPh sb="8" eb="10">
      <t>ショクメイ</t>
    </rPh>
    <rPh sb="11" eb="13">
      <t>シメイ</t>
    </rPh>
    <phoneticPr fontId="2"/>
  </si>
  <si>
    <t>支出財源（複数該当する場合は複数チェック）</t>
    <rPh sb="0" eb="2">
      <t>シシュツ</t>
    </rPh>
    <rPh sb="2" eb="4">
      <t>ザイゲン</t>
    </rPh>
    <phoneticPr fontId="2"/>
  </si>
  <si>
    <t>患者負担</t>
    <rPh sb="0" eb="2">
      <t>カンジャ</t>
    </rPh>
    <rPh sb="2" eb="4">
      <t>フタン</t>
    </rPh>
    <phoneticPr fontId="2"/>
  </si>
  <si>
    <t>病院負担</t>
    <rPh sb="0" eb="2">
      <t>ビョウイン</t>
    </rPh>
    <rPh sb="2" eb="4">
      <t>フタン</t>
    </rPh>
    <phoneticPr fontId="2"/>
  </si>
  <si>
    <t>該当する場合はプルダウンから■をチェックして下さい。</t>
    <rPh sb="0" eb="2">
      <t>ガイトウ</t>
    </rPh>
    <rPh sb="4" eb="6">
      <t>バアイ</t>
    </rPh>
    <phoneticPr fontId="2"/>
  </si>
  <si>
    <t>病院負担</t>
    <rPh sb="0" eb="2">
      <t>ビョウイン</t>
    </rPh>
    <rPh sb="2" eb="4">
      <t>フタン</t>
    </rPh>
    <phoneticPr fontId="31"/>
  </si>
  <si>
    <t>／</t>
    <phoneticPr fontId="31"/>
  </si>
  <si>
    <t>■</t>
    <phoneticPr fontId="2"/>
  </si>
  <si>
    <t>倫理審査様式４</t>
    <rPh sb="0" eb="2">
      <t>リンリ</t>
    </rPh>
    <rPh sb="2" eb="4">
      <t>シンサ</t>
    </rPh>
    <phoneticPr fontId="2"/>
  </si>
  <si>
    <t>診療により期待
される利益</t>
    <rPh sb="0" eb="2">
      <t>シンリョウ</t>
    </rPh>
    <rPh sb="5" eb="7">
      <t>キタイ</t>
    </rPh>
    <rPh sb="11" eb="13">
      <t>リエキ</t>
    </rPh>
    <phoneticPr fontId="31"/>
  </si>
  <si>
    <t>有害事象が生じた
場合の対応</t>
    <phoneticPr fontId="31"/>
  </si>
  <si>
    <t>インフォームド・
コンセントの方法</t>
    <phoneticPr fontId="31"/>
  </si>
  <si>
    <t>個人情報の保護
及び結果の公表</t>
    <phoneticPr fontId="31"/>
  </si>
  <si>
    <t>山　本　一　博　委員</t>
    <rPh sb="0" eb="1">
      <t>ヤマ</t>
    </rPh>
    <rPh sb="2" eb="3">
      <t>ホン</t>
    </rPh>
    <rPh sb="4" eb="5">
      <t>イチ</t>
    </rPh>
    <rPh sb="6" eb="7">
      <t>ヒロシ</t>
    </rPh>
    <rPh sb="8" eb="10">
      <t>イイン</t>
    </rPh>
    <phoneticPr fontId="2"/>
  </si>
  <si>
    <t>中　村　廣　繁　委員</t>
    <rPh sb="0" eb="1">
      <t>ナカ</t>
    </rPh>
    <rPh sb="2" eb="3">
      <t>ムラ</t>
    </rPh>
    <rPh sb="4" eb="5">
      <t>ヒロシ</t>
    </rPh>
    <rPh sb="6" eb="7">
      <t>シゲル</t>
    </rPh>
    <rPh sb="8" eb="10">
      <t>イイン</t>
    </rPh>
    <phoneticPr fontId="2"/>
  </si>
  <si>
    <t>難　波　栄　二　委員</t>
    <rPh sb="0" eb="1">
      <t>ナン</t>
    </rPh>
    <rPh sb="2" eb="3">
      <t>ナミ</t>
    </rPh>
    <rPh sb="4" eb="5">
      <t>エイ</t>
    </rPh>
    <rPh sb="6" eb="7">
      <t>ニ</t>
    </rPh>
    <rPh sb="8" eb="10">
      <t>イイン</t>
    </rPh>
    <phoneticPr fontId="2"/>
  </si>
  <si>
    <t>１号委員（診療科長・診療施設部長）</t>
    <rPh sb="1" eb="2">
      <t>ゴウ</t>
    </rPh>
    <rPh sb="2" eb="4">
      <t>イイン</t>
    </rPh>
    <rPh sb="5" eb="7">
      <t>シンリョウ</t>
    </rPh>
    <rPh sb="7" eb="9">
      <t>カチョウ</t>
    </rPh>
    <rPh sb="10" eb="12">
      <t>シンリョウ</t>
    </rPh>
    <rPh sb="12" eb="14">
      <t>シセツ</t>
    </rPh>
    <rPh sb="14" eb="16">
      <t>ブチョウ</t>
    </rPh>
    <phoneticPr fontId="2"/>
  </si>
  <si>
    <t>２号委員（診療科長・診療施設部長の推薦者）</t>
    <rPh sb="1" eb="2">
      <t>ゴウ</t>
    </rPh>
    <rPh sb="2" eb="4">
      <t>イイン</t>
    </rPh>
    <rPh sb="5" eb="7">
      <t>シンリョウ</t>
    </rPh>
    <rPh sb="7" eb="9">
      <t>カチョウ</t>
    </rPh>
    <rPh sb="10" eb="12">
      <t>シンリョウ</t>
    </rPh>
    <rPh sb="12" eb="14">
      <t>シセツ</t>
    </rPh>
    <rPh sb="14" eb="16">
      <t>ブチョウ</t>
    </rPh>
    <rPh sb="17" eb="19">
      <t>スイセン</t>
    </rPh>
    <rPh sb="19" eb="20">
      <t>シャ</t>
    </rPh>
    <phoneticPr fontId="2"/>
  </si>
  <si>
    <t>３号委員（薬剤部長・副薬剤部長）</t>
    <rPh sb="1" eb="2">
      <t>ゴウ</t>
    </rPh>
    <rPh sb="2" eb="4">
      <t>イイン</t>
    </rPh>
    <rPh sb="5" eb="7">
      <t>ヤクザイ</t>
    </rPh>
    <rPh sb="7" eb="9">
      <t>ブチョウ</t>
    </rPh>
    <rPh sb="10" eb="11">
      <t>フク</t>
    </rPh>
    <rPh sb="11" eb="13">
      <t>ヤクザイ</t>
    </rPh>
    <rPh sb="13" eb="15">
      <t>ブチョウ</t>
    </rPh>
    <phoneticPr fontId="2"/>
  </si>
  <si>
    <t>４号委員（副看護部長）</t>
    <rPh sb="1" eb="2">
      <t>ゴウ</t>
    </rPh>
    <rPh sb="2" eb="4">
      <t>イイン</t>
    </rPh>
    <rPh sb="5" eb="6">
      <t>フク</t>
    </rPh>
    <rPh sb="6" eb="8">
      <t>カンゴ</t>
    </rPh>
    <rPh sb="8" eb="10">
      <t>ブチョウ</t>
    </rPh>
    <phoneticPr fontId="2"/>
  </si>
  <si>
    <t>５号委員（倫理・法律・人文・社会学の専門）</t>
    <rPh sb="1" eb="2">
      <t>ゴウ</t>
    </rPh>
    <rPh sb="2" eb="4">
      <t>イイン</t>
    </rPh>
    <rPh sb="5" eb="7">
      <t>リンリ</t>
    </rPh>
    <rPh sb="8" eb="10">
      <t>ホウリツ</t>
    </rPh>
    <rPh sb="11" eb="13">
      <t>ジンブン</t>
    </rPh>
    <rPh sb="14" eb="16">
      <t>シャカイ</t>
    </rPh>
    <rPh sb="16" eb="17">
      <t>ガク</t>
    </rPh>
    <rPh sb="18" eb="20">
      <t>センモン</t>
    </rPh>
    <phoneticPr fontId="2"/>
  </si>
  <si>
    <t>６号委員（一般の立場の者）</t>
    <rPh sb="1" eb="2">
      <t>ゴウ</t>
    </rPh>
    <rPh sb="2" eb="4">
      <t>イイン</t>
    </rPh>
    <rPh sb="5" eb="7">
      <t>イッパン</t>
    </rPh>
    <rPh sb="8" eb="10">
      <t>タチバ</t>
    </rPh>
    <rPh sb="11" eb="12">
      <t>シャ</t>
    </rPh>
    <phoneticPr fontId="2"/>
  </si>
  <si>
    <t>平　松　喜美子　委員</t>
    <rPh sb="0" eb="1">
      <t>ヒラ</t>
    </rPh>
    <rPh sb="2" eb="3">
      <t>マツ</t>
    </rPh>
    <rPh sb="4" eb="7">
      <t>キミコ</t>
    </rPh>
    <rPh sb="8" eb="10">
      <t>イイン</t>
    </rPh>
    <phoneticPr fontId="2"/>
  </si>
  <si>
    <t>長谷川　英　子　委員　</t>
    <rPh sb="0" eb="3">
      <t>ハセガワ</t>
    </rPh>
    <rPh sb="4" eb="5">
      <t>エイ</t>
    </rPh>
    <rPh sb="6" eb="7">
      <t>コ</t>
    </rPh>
    <rPh sb="8" eb="10">
      <t>イイン</t>
    </rPh>
    <phoneticPr fontId="2"/>
  </si>
  <si>
    <r>
      <rPr>
        <sz val="10"/>
        <color rgb="FFFF0000"/>
        <rFont val="HG丸ｺﾞｼｯｸM-PRO"/>
        <family val="3"/>
        <charset val="128"/>
      </rPr>
      <t>（その他必要とする者）</t>
    </r>
    <r>
      <rPr>
        <sz val="10"/>
        <color indexed="8"/>
        <rFont val="HG丸ｺﾞｼｯｸM-PRO"/>
        <family val="3"/>
        <charset val="128"/>
      </rPr>
      <t>　委員　</t>
    </r>
    <rPh sb="3" eb="4">
      <t>タ</t>
    </rPh>
    <rPh sb="4" eb="6">
      <t>ヒツヨウ</t>
    </rPh>
    <rPh sb="9" eb="10">
      <t>シャ</t>
    </rPh>
    <rPh sb="12" eb="14">
      <t>イイン</t>
    </rPh>
    <phoneticPr fontId="2"/>
  </si>
  <si>
    <t>７号委員（その他必要の者）</t>
    <rPh sb="1" eb="2">
      <t>ゴウ</t>
    </rPh>
    <rPh sb="2" eb="4">
      <t>イイン</t>
    </rPh>
    <rPh sb="7" eb="8">
      <t>タ</t>
    </rPh>
    <rPh sb="8" eb="10">
      <t>ヒツヨウ</t>
    </rPh>
    <rPh sb="11" eb="12">
      <t>シャ</t>
    </rPh>
    <phoneticPr fontId="2"/>
  </si>
  <si>
    <t>研究に関する指示・決定通知書日付</t>
    <rPh sb="0" eb="2">
      <t>ケンキュウ</t>
    </rPh>
    <rPh sb="14" eb="16">
      <t>ヒヅケ</t>
    </rPh>
    <phoneticPr fontId="2"/>
  </si>
  <si>
    <t>所属長名（診療科長）</t>
    <rPh sb="0" eb="3">
      <t>ショゾクチョウ</t>
    </rPh>
    <rPh sb="3" eb="4">
      <t>メイ</t>
    </rPh>
    <rPh sb="5" eb="7">
      <t>シンリョウ</t>
    </rPh>
    <rPh sb="7" eb="9">
      <t>カチョウ</t>
    </rPh>
    <phoneticPr fontId="2"/>
  </si>
  <si>
    <t>審査結果通知日</t>
    <rPh sb="0" eb="2">
      <t>シンサ</t>
    </rPh>
    <rPh sb="2" eb="4">
      <t>ケッカ</t>
    </rPh>
    <rPh sb="4" eb="7">
      <t>ツウチビ</t>
    </rPh>
    <phoneticPr fontId="2"/>
  </si>
  <si>
    <t>審査結果　不承認</t>
    <rPh sb="0" eb="2">
      <t>シンサ</t>
    </rPh>
    <rPh sb="2" eb="4">
      <t>ケッカ</t>
    </rPh>
    <rPh sb="5" eb="8">
      <t>フショウニン</t>
    </rPh>
    <phoneticPr fontId="2"/>
  </si>
  <si>
    <t>不承認</t>
    <rPh sb="0" eb="3">
      <t>フショウニン</t>
    </rPh>
    <phoneticPr fontId="2"/>
  </si>
  <si>
    <t>西暦</t>
    <phoneticPr fontId="2"/>
  </si>
  <si>
    <t>倫理審査依頼書</t>
    <rPh sb="0" eb="2">
      <t>リンリ</t>
    </rPh>
    <rPh sb="2" eb="4">
      <t>シンサ</t>
    </rPh>
    <rPh sb="4" eb="7">
      <t>イライショ</t>
    </rPh>
    <phoneticPr fontId="2"/>
  </si>
  <si>
    <t>（西暦</t>
    <rPh sb="1" eb="3">
      <t>セイレキ</t>
    </rPh>
    <phoneticPr fontId="2"/>
  </si>
  <si>
    <t>付倫理審査様式３)</t>
    <rPh sb="1" eb="3">
      <t>リンリ</t>
    </rPh>
    <rPh sb="3" eb="5">
      <t>シンサ</t>
    </rPh>
    <phoneticPr fontId="2"/>
  </si>
  <si>
    <t>年　月　日</t>
    <rPh sb="0" eb="1">
      <t>ネン</t>
    </rPh>
    <rPh sb="2" eb="3">
      <t>ガツ</t>
    </rPh>
    <rPh sb="4" eb="5">
      <t>ニチ</t>
    </rPh>
    <phoneticPr fontId="2"/>
  </si>
  <si>
    <t>付有害事象様式１)</t>
    <rPh sb="1" eb="3">
      <t>ユウガイ</t>
    </rPh>
    <rPh sb="3" eb="5">
      <t>ジショウ</t>
    </rPh>
    <phoneticPr fontId="2"/>
  </si>
  <si>
    <t>付有害事象様式２)</t>
    <rPh sb="1" eb="3">
      <t>ユウガイ</t>
    </rPh>
    <rPh sb="3" eb="5">
      <t>ジショウ</t>
    </rPh>
    <phoneticPr fontId="2"/>
  </si>
  <si>
    <t>緊急の危険を回避するための臨床研究実施計画書からの逸脱に関する報告書</t>
    <rPh sb="31" eb="34">
      <t>ホウコクショ</t>
    </rPh>
    <phoneticPr fontId="2"/>
  </si>
  <si>
    <t>研究等実施状況報告書</t>
    <rPh sb="2" eb="3">
      <t>トウ</t>
    </rPh>
    <phoneticPr fontId="2"/>
  </si>
  <si>
    <t>）</t>
    <phoneticPr fontId="2"/>
  </si>
  <si>
    <t>委員会審査（審査日：西暦</t>
    <rPh sb="10" eb="12">
      <t>セイレキ</t>
    </rPh>
    <phoneticPr fontId="2"/>
  </si>
  <si>
    <t>迅速審査（審査終了日：西暦</t>
    <rPh sb="11" eb="13">
      <t>セイレキ</t>
    </rPh>
    <phoneticPr fontId="2"/>
  </si>
  <si>
    <t>承認　</t>
    <phoneticPr fontId="2"/>
  </si>
  <si>
    <t>修正の上で承認</t>
    <phoneticPr fontId="2"/>
  </si>
  <si>
    <t>「承認」以外の場合の理由等</t>
    <phoneticPr fontId="2"/>
  </si>
  <si>
    <r>
      <t>研究責任者</t>
    </r>
    <r>
      <rPr>
        <sz val="10"/>
        <color indexed="8"/>
        <rFont val="ＭＳ ゴシック"/>
        <family val="3"/>
        <charset val="128"/>
      </rPr>
      <t>　　　　　　　　　　　</t>
    </r>
    <phoneticPr fontId="2"/>
  </si>
  <si>
    <r>
      <rPr>
        <sz val="10"/>
        <color indexed="8"/>
        <rFont val="ＭＳ ゴシック"/>
        <family val="3"/>
        <charset val="128"/>
      </rPr>
      <t>整理番号</t>
    </r>
    <phoneticPr fontId="2"/>
  </si>
  <si>
    <t>西暦</t>
    <phoneticPr fontId="2"/>
  </si>
  <si>
    <t>　　審査依頼のあった件についての審査結果を下記のとおり通知いたします。</t>
    <phoneticPr fontId="2"/>
  </si>
  <si>
    <t>□</t>
    <phoneticPr fontId="2"/>
  </si>
  <si>
    <t>重篤な有害事象等</t>
    <phoneticPr fontId="2"/>
  </si>
  <si>
    <t>重篤な有害事象に関する報告書</t>
    <phoneticPr fontId="2"/>
  </si>
  <si>
    <t>安全性情報等</t>
    <phoneticPr fontId="2"/>
  </si>
  <si>
    <t>安全性情報等に関する報告書</t>
    <phoneticPr fontId="2"/>
  </si>
  <si>
    <t>研究に関する変更</t>
    <phoneticPr fontId="2"/>
  </si>
  <si>
    <t>研究に関する変更申請書</t>
    <phoneticPr fontId="2"/>
  </si>
  <si>
    <t>継続審査</t>
    <phoneticPr fontId="2"/>
  </si>
  <si>
    <t>その他(</t>
    <phoneticPr fontId="2"/>
  </si>
  <si>
    <t>）</t>
    <phoneticPr fontId="2"/>
  </si>
  <si>
    <t>診療計画名</t>
    <rPh sb="0" eb="2">
      <t>シンリョウ</t>
    </rPh>
    <rPh sb="2" eb="4">
      <t>ケイカク</t>
    </rPh>
    <phoneticPr fontId="2"/>
  </si>
  <si>
    <t>研究（診療）実施の適否</t>
    <rPh sb="0" eb="2">
      <t>ケンキュウ</t>
    </rPh>
    <rPh sb="3" eb="5">
      <t>シンリョウ</t>
    </rPh>
    <rPh sb="6" eb="8">
      <t>ジッシ</t>
    </rPh>
    <rPh sb="9" eb="11">
      <t>テキヒ</t>
    </rPh>
    <phoneticPr fontId="2"/>
  </si>
  <si>
    <t>研究（診療）の実施の適否</t>
    <rPh sb="0" eb="2">
      <t>ケンキュウ</t>
    </rPh>
    <rPh sb="3" eb="5">
      <t>シンリョウ</t>
    </rPh>
    <rPh sb="7" eb="9">
      <t>ジッシ</t>
    </rPh>
    <rPh sb="10" eb="12">
      <t>テキヒ</t>
    </rPh>
    <phoneticPr fontId="2"/>
  </si>
  <si>
    <t>研究（診療）の実施の適否</t>
    <rPh sb="3" eb="5">
      <t>シンリョウ</t>
    </rPh>
    <phoneticPr fontId="2"/>
  </si>
  <si>
    <t>１部</t>
    <rPh sb="1" eb="2">
      <t>ブ</t>
    </rPh>
    <phoneticPr fontId="2"/>
  </si>
  <si>
    <t xml:space="preserve">提出書類 </t>
    <phoneticPr fontId="2"/>
  </si>
  <si>
    <t xml:space="preserve">提出部数 </t>
    <phoneticPr fontId="2"/>
  </si>
  <si>
    <t xml:space="preserve">倫理審査依頼書 </t>
    <rPh sb="0" eb="2">
      <t>リンリ</t>
    </rPh>
    <phoneticPr fontId="2"/>
  </si>
  <si>
    <t>倫理審査様式３</t>
    <rPh sb="0" eb="2">
      <t>リンリ</t>
    </rPh>
    <rPh sb="2" eb="4">
      <t>シンサ</t>
    </rPh>
    <rPh sb="4" eb="6">
      <t>ヨウシキ</t>
    </rPh>
    <phoneticPr fontId="2"/>
  </si>
  <si>
    <t xml:space="preserve">倫理審査結果通知書 </t>
    <rPh sb="0" eb="2">
      <t>リンリ</t>
    </rPh>
    <phoneticPr fontId="2"/>
  </si>
  <si>
    <t>倫理審査様式４</t>
    <rPh sb="0" eb="2">
      <t>リンリ</t>
    </rPh>
    <rPh sb="2" eb="4">
      <t>シンサ</t>
    </rPh>
    <rPh sb="4" eb="6">
      <t>ヨウシキ</t>
    </rPh>
    <phoneticPr fontId="2"/>
  </si>
  <si>
    <t>１)研究実施の可否審査依頼時、研究責任者より病院長へ提出</t>
    <rPh sb="15" eb="17">
      <t>ケンキュウ</t>
    </rPh>
    <rPh sb="19" eb="20">
      <t>シャ</t>
    </rPh>
    <rPh sb="22" eb="25">
      <t>ビョウインチョウ</t>
    </rPh>
    <phoneticPr fontId="2"/>
  </si>
  <si>
    <t xml:space="preserve">診療（保険適用外）に関する倫理審査申請書 </t>
    <rPh sb="0" eb="2">
      <t>シンリョウ</t>
    </rPh>
    <rPh sb="3" eb="5">
      <t>ホケン</t>
    </rPh>
    <rPh sb="5" eb="8">
      <t>テキヨウガイ</t>
    </rPh>
    <rPh sb="10" eb="11">
      <t>カン</t>
    </rPh>
    <rPh sb="13" eb="15">
      <t>リンリ</t>
    </rPh>
    <rPh sb="15" eb="17">
      <t>シンサ</t>
    </rPh>
    <rPh sb="17" eb="20">
      <t>シンセイショ</t>
    </rPh>
    <phoneticPr fontId="2"/>
  </si>
  <si>
    <t>倫理審査様式９</t>
    <rPh sb="0" eb="2">
      <t>リンリ</t>
    </rPh>
    <rPh sb="2" eb="4">
      <t>シンサ</t>
    </rPh>
    <rPh sb="4" eb="6">
      <t>ヨウシキ</t>
    </rPh>
    <phoneticPr fontId="2"/>
  </si>
  <si>
    <t>２)病院長から倫理審査委員会委員長へ提出</t>
    <rPh sb="2" eb="3">
      <t>ヤマイ</t>
    </rPh>
    <rPh sb="7" eb="9">
      <t>リンリ</t>
    </rPh>
    <rPh sb="9" eb="11">
      <t>シンサ</t>
    </rPh>
    <rPh sb="11" eb="14">
      <t>イインカイ</t>
    </rPh>
    <rPh sb="14" eb="17">
      <t>イインチョウ</t>
    </rPh>
    <phoneticPr fontId="2"/>
  </si>
  <si>
    <t>３)倫理審査委員会委員長より病院長へ交付</t>
    <rPh sb="2" eb="4">
      <t>リンリ</t>
    </rPh>
    <rPh sb="14" eb="15">
      <t>ヤマイ</t>
    </rPh>
    <phoneticPr fontId="2"/>
  </si>
  <si>
    <t>４)病院長より研究責任者へ交付</t>
    <rPh sb="2" eb="3">
      <t>ヤマイ</t>
    </rPh>
    <rPh sb="7" eb="9">
      <t>ケンキュウ</t>
    </rPh>
    <rPh sb="11" eb="12">
      <t>シャ</t>
    </rPh>
    <phoneticPr fontId="2"/>
  </si>
  <si>
    <r>
      <t>診療計画名を</t>
    </r>
    <r>
      <rPr>
        <sz val="9"/>
        <color rgb="FFFF0000"/>
        <rFont val="HG丸ｺﾞｼｯｸM-PRO"/>
        <family val="3"/>
        <charset val="128"/>
      </rPr>
      <t>入力</t>
    </r>
    <r>
      <rPr>
        <sz val="9"/>
        <color theme="1"/>
        <rFont val="HG丸ｺﾞｼｯｸM-PRO"/>
        <family val="3"/>
        <charset val="128"/>
      </rPr>
      <t>して下さい。（○○○に対する△△△の□□□治療）</t>
    </r>
    <rPh sb="0" eb="2">
      <t>シンリョウ</t>
    </rPh>
    <rPh sb="2" eb="4">
      <t>ケイカク</t>
    </rPh>
    <rPh sb="6" eb="8">
      <t>ニュウリョク</t>
    </rPh>
    <rPh sb="10" eb="11">
      <t>クダ</t>
    </rPh>
    <rPh sb="19" eb="20">
      <t>タイ</t>
    </rPh>
    <rPh sb="29" eb="31">
      <t>チリョウ</t>
    </rPh>
    <phoneticPr fontId="2"/>
  </si>
  <si>
    <t>診療に係る費用と内容</t>
    <rPh sb="0" eb="2">
      <t>シンリョウ</t>
    </rPh>
    <rPh sb="3" eb="4">
      <t>カカ</t>
    </rPh>
    <rPh sb="5" eb="7">
      <t>ヒヨウ</t>
    </rPh>
    <rPh sb="8" eb="10">
      <t>ナイヨウ</t>
    </rPh>
    <phoneticPr fontId="2"/>
  </si>
  <si>
    <t>丸　　　祐　一　委員</t>
    <rPh sb="0" eb="1">
      <t>マル</t>
    </rPh>
    <rPh sb="4" eb="5">
      <t>ユウ</t>
    </rPh>
    <rPh sb="6" eb="7">
      <t>イチ</t>
    </rPh>
    <rPh sb="8" eb="10">
      <t>イイン</t>
    </rPh>
    <phoneticPr fontId="2"/>
  </si>
  <si>
    <r>
      <t>佐々木　佐登美</t>
    </r>
    <r>
      <rPr>
        <sz val="10"/>
        <color indexed="8"/>
        <rFont val="HG丸ｺﾞｼｯｸM-PRO"/>
        <family val="3"/>
        <charset val="128"/>
      </rPr>
      <t>　委員</t>
    </r>
    <rPh sb="0" eb="3">
      <t>ササキ</t>
    </rPh>
    <rPh sb="4" eb="7">
      <t>サトミ</t>
    </rPh>
    <rPh sb="8" eb="10">
      <t>イイン</t>
    </rPh>
    <phoneticPr fontId="2"/>
  </si>
  <si>
    <t>落　合　　潮　　委員</t>
    <rPh sb="0" eb="1">
      <t>オチ</t>
    </rPh>
    <rPh sb="2" eb="3">
      <t>ア</t>
    </rPh>
    <rPh sb="5" eb="6">
      <t>シオ</t>
    </rPh>
    <rPh sb="8" eb="10">
      <t>イイン</t>
    </rPh>
    <phoneticPr fontId="2"/>
  </si>
  <si>
    <t>椎　木　芳　和　委員</t>
    <rPh sb="0" eb="1">
      <t>シイ</t>
    </rPh>
    <rPh sb="2" eb="3">
      <t>キ</t>
    </rPh>
    <rPh sb="4" eb="5">
      <t>ヨシ</t>
    </rPh>
    <rPh sb="6" eb="7">
      <t>ワ</t>
    </rPh>
    <rPh sb="8" eb="10">
      <t>イイン</t>
    </rPh>
    <phoneticPr fontId="2"/>
  </si>
  <si>
    <t>松　本　和　也　委員</t>
    <rPh sb="0" eb="1">
      <t>マツ</t>
    </rPh>
    <rPh sb="2" eb="3">
      <t>ホン</t>
    </rPh>
    <rPh sb="4" eb="5">
      <t>ワ</t>
    </rPh>
    <rPh sb="6" eb="7">
      <t>ナリ</t>
    </rPh>
    <rPh sb="8" eb="10">
      <t>イイン</t>
    </rPh>
    <phoneticPr fontId="2"/>
  </si>
  <si>
    <t>佐　藤　慎　也　委員</t>
    <rPh sb="0" eb="1">
      <t>タスク</t>
    </rPh>
    <rPh sb="2" eb="3">
      <t>フジ</t>
    </rPh>
    <rPh sb="4" eb="5">
      <t>マコト</t>
    </rPh>
    <rPh sb="6" eb="7">
      <t>ナリ</t>
    </rPh>
    <rPh sb="8" eb="10">
      <t>イイン</t>
    </rPh>
    <phoneticPr fontId="2"/>
  </si>
  <si>
    <r>
      <t>【２人目】診療実施担当者所属</t>
    </r>
    <r>
      <rPr>
        <sz val="8"/>
        <color theme="1"/>
        <rFont val="HG丸ｺﾞｼｯｸM-PRO"/>
        <family val="3"/>
        <charset val="128"/>
      </rPr>
      <t>（他施設の医師等と共同で実施する場合は、他施設の医師等の名前も全て記入してください。）</t>
    </r>
    <rPh sb="5" eb="7">
      <t>シンリョウ</t>
    </rPh>
    <rPh sb="7" eb="9">
      <t>ジッシ</t>
    </rPh>
    <rPh sb="9" eb="12">
      <t>タントウシャ</t>
    </rPh>
    <rPh sb="12" eb="14">
      <t>ショゾク</t>
    </rPh>
    <phoneticPr fontId="2"/>
  </si>
  <si>
    <r>
      <t>【３人目】診療実施担当者所属</t>
    </r>
    <r>
      <rPr>
        <sz val="8"/>
        <color theme="1"/>
        <rFont val="HG丸ｺﾞｼｯｸM-PRO"/>
        <family val="3"/>
        <charset val="128"/>
      </rPr>
      <t>（他施設の医師等と共同で実施する場合は、他施設の医師等の名前も全て記入してください。）</t>
    </r>
    <rPh sb="5" eb="7">
      <t>シンリョウ</t>
    </rPh>
    <rPh sb="7" eb="9">
      <t>ジッシ</t>
    </rPh>
    <rPh sb="9" eb="12">
      <t>タントウシャ</t>
    </rPh>
    <rPh sb="12" eb="14">
      <t>ショゾク</t>
    </rPh>
    <phoneticPr fontId="2"/>
  </si>
  <si>
    <r>
      <t>【４人目】診療実施担当者所属</t>
    </r>
    <r>
      <rPr>
        <sz val="8"/>
        <color theme="1"/>
        <rFont val="HG丸ｺﾞｼｯｸM-PRO"/>
        <family val="3"/>
        <charset val="128"/>
      </rPr>
      <t>（他施設の医師等と共同で実施する場合は、他施設の医師等の名前も全て記入してください。）</t>
    </r>
    <rPh sb="5" eb="7">
      <t>シンリョウ</t>
    </rPh>
    <rPh sb="7" eb="9">
      <t>ジッシ</t>
    </rPh>
    <rPh sb="9" eb="12">
      <t>タントウシャ</t>
    </rPh>
    <rPh sb="12" eb="14">
      <t>ショゾク</t>
    </rPh>
    <phoneticPr fontId="2"/>
  </si>
  <si>
    <r>
      <t>【５人目】診療実施担当者所属</t>
    </r>
    <r>
      <rPr>
        <sz val="8"/>
        <color theme="1"/>
        <rFont val="HG丸ｺﾞｼｯｸM-PRO"/>
        <family val="3"/>
        <charset val="128"/>
      </rPr>
      <t>（他施設の医師等と共同で実施する場合は、他施設の医師等の名前も全て記入してください。）</t>
    </r>
    <rPh sb="5" eb="7">
      <t>シンリョウ</t>
    </rPh>
    <rPh sb="7" eb="9">
      <t>ジッシ</t>
    </rPh>
    <rPh sb="9" eb="12">
      <t>タントウシャ</t>
    </rPh>
    <rPh sb="12" eb="14">
      <t>ショゾク</t>
    </rPh>
    <phoneticPr fontId="2"/>
  </si>
  <si>
    <r>
      <t>【６人目】診療実施担当者所属</t>
    </r>
    <r>
      <rPr>
        <sz val="8"/>
        <color theme="1"/>
        <rFont val="HG丸ｺﾞｼｯｸM-PRO"/>
        <family val="3"/>
        <charset val="128"/>
      </rPr>
      <t>（他施設の医師等と共同で実施する場合は、他施設の医師等の名前も全て記入してください。）</t>
    </r>
    <rPh sb="5" eb="7">
      <t>シンリョウ</t>
    </rPh>
    <rPh sb="7" eb="9">
      <t>ジッシ</t>
    </rPh>
    <rPh sb="9" eb="12">
      <t>タントウシャ</t>
    </rPh>
    <rPh sb="12" eb="14">
      <t>ショゾク</t>
    </rPh>
    <phoneticPr fontId="2"/>
  </si>
  <si>
    <r>
      <t>【１人目】診療実施担当者所属</t>
    </r>
    <r>
      <rPr>
        <sz val="8"/>
        <color theme="1"/>
        <rFont val="HG丸ｺﾞｼｯｸM-PRO"/>
        <family val="3"/>
        <charset val="128"/>
      </rPr>
      <t>（他施設の医師等と共同で実施する場合は、他施設の医師等の名前も全て記入してください。）</t>
    </r>
    <rPh sb="5" eb="7">
      <t>シンリョウ</t>
    </rPh>
    <rPh sb="7" eb="9">
      <t>ジッシ</t>
    </rPh>
    <rPh sb="9" eb="12">
      <t>タントウシャ</t>
    </rPh>
    <rPh sb="12" eb="14">
      <t>ショゾク</t>
    </rPh>
    <rPh sb="15" eb="18">
      <t>タシセツ</t>
    </rPh>
    <rPh sb="19" eb="21">
      <t>イシ</t>
    </rPh>
    <rPh sb="21" eb="22">
      <t>トウ</t>
    </rPh>
    <rPh sb="23" eb="25">
      <t>キョウドウ</t>
    </rPh>
    <rPh sb="26" eb="28">
      <t>ジッシ</t>
    </rPh>
    <rPh sb="30" eb="32">
      <t>バアイ</t>
    </rPh>
    <rPh sb="34" eb="37">
      <t>タシセツ</t>
    </rPh>
    <rPh sb="38" eb="40">
      <t>イシ</t>
    </rPh>
    <rPh sb="40" eb="41">
      <t>トウ</t>
    </rPh>
    <rPh sb="42" eb="44">
      <t>ナマエ</t>
    </rPh>
    <rPh sb="45" eb="46">
      <t>スベ</t>
    </rPh>
    <rPh sb="47" eb="49">
      <t>キニュウ</t>
    </rPh>
    <phoneticPr fontId="2"/>
  </si>
  <si>
    <t>当院での診療実績</t>
    <rPh sb="0" eb="2">
      <t>トウイン</t>
    </rPh>
    <rPh sb="4" eb="6">
      <t>シンリョウ</t>
    </rPh>
    <rPh sb="6" eb="8">
      <t>ジッセキ</t>
    </rPh>
    <phoneticPr fontId="31"/>
  </si>
  <si>
    <t>患者の費用負担</t>
    <rPh sb="0" eb="2">
      <t>カンジャ</t>
    </rPh>
    <rPh sb="3" eb="5">
      <t>ヒヨウ</t>
    </rPh>
    <rPh sb="5" eb="7">
      <t>フタン</t>
    </rPh>
    <phoneticPr fontId="31"/>
  </si>
  <si>
    <t>診療により起こりうる不利益又は危険</t>
    <rPh sb="10" eb="13">
      <t>フリエキ</t>
    </rPh>
    <rPh sb="13" eb="14">
      <t>マタ</t>
    </rPh>
    <rPh sb="15" eb="17">
      <t>キケン</t>
    </rPh>
    <phoneticPr fontId="31"/>
  </si>
  <si>
    <t>保険適応外の薬剤、
機器、手技、検査の
概要</t>
    <rPh sb="0" eb="2">
      <t>ホケン</t>
    </rPh>
    <rPh sb="2" eb="4">
      <t>テキオウ</t>
    </rPh>
    <rPh sb="4" eb="5">
      <t>ガイ</t>
    </rPh>
    <rPh sb="6" eb="8">
      <t>ヤクザイ</t>
    </rPh>
    <rPh sb="10" eb="12">
      <t>キキ</t>
    </rPh>
    <rPh sb="13" eb="15">
      <t>シュギ</t>
    </rPh>
    <rPh sb="16" eb="18">
      <t>ケンサ</t>
    </rPh>
    <rPh sb="20" eb="22">
      <t>ガイヨウ</t>
    </rPh>
    <phoneticPr fontId="31"/>
  </si>
  <si>
    <t>診療の種類</t>
    <rPh sb="3" eb="5">
      <t>シュルイ</t>
    </rPh>
    <phoneticPr fontId="31"/>
  </si>
  <si>
    <t>実施の根拠となる
文献（国内外でどの程度認知されているか等）</t>
    <rPh sb="0" eb="2">
      <t>ジッシ</t>
    </rPh>
    <rPh sb="3" eb="5">
      <t>コンキョ</t>
    </rPh>
    <rPh sb="9" eb="11">
      <t>ブンケン</t>
    </rPh>
    <rPh sb="12" eb="15">
      <t>コクナイガイ</t>
    </rPh>
    <rPh sb="18" eb="20">
      <t>テイド</t>
    </rPh>
    <rPh sb="20" eb="22">
      <t>ニンチ</t>
    </rPh>
    <rPh sb="28" eb="29">
      <t>ナド</t>
    </rPh>
    <phoneticPr fontId="31"/>
  </si>
  <si>
    <t>特別・研究医療費</t>
    <rPh sb="0" eb="2">
      <t>トクベツ</t>
    </rPh>
    <rPh sb="3" eb="5">
      <t>ケンキュウ</t>
    </rPh>
    <rPh sb="5" eb="8">
      <t>イリョウヒ</t>
    </rPh>
    <phoneticPr fontId="31"/>
  </si>
  <si>
    <t>患者を特定</t>
    <phoneticPr fontId="31"/>
  </si>
  <si>
    <t>患者を不特定</t>
    <phoneticPr fontId="31"/>
  </si>
  <si>
    <t>緊急時の処置のため事前審査が必要</t>
    <phoneticPr fontId="31"/>
  </si>
  <si>
    <t>診療経験あり</t>
    <phoneticPr fontId="31"/>
  </si>
  <si>
    <t>診療経験なし</t>
    <phoneticPr fontId="31"/>
  </si>
  <si>
    <t>1名</t>
    <phoneticPr fontId="31"/>
  </si>
  <si>
    <t>複数名</t>
    <phoneticPr fontId="31"/>
  </si>
  <si>
    <t>（</t>
    <phoneticPr fontId="31"/>
  </si>
  <si>
    <t>名</t>
    <rPh sb="0" eb="1">
      <t>メイ</t>
    </rPh>
    <phoneticPr fontId="31"/>
  </si>
  <si>
    <t>）</t>
    <phoneticPr fontId="31"/>
  </si>
  <si>
    <t>/</t>
  </si>
  <si>
    <t>診療実施担当者連絡先：　Ｅ-ｍａｉｌ</t>
    <rPh sb="0" eb="2">
      <t>シンリョウ</t>
    </rPh>
    <rPh sb="2" eb="4">
      <t>ジッシ</t>
    </rPh>
    <rPh sb="4" eb="7">
      <t>タントウシャ</t>
    </rPh>
    <rPh sb="7" eb="10">
      <t>レンラクサキ</t>
    </rPh>
    <phoneticPr fontId="2"/>
  </si>
  <si>
    <r>
      <t>実施担当者の所属・職名・氏名・連絡先を</t>
    </r>
    <r>
      <rPr>
        <sz val="9"/>
        <color rgb="FFFF0000"/>
        <rFont val="HG丸ｺﾞｼｯｸM-PRO"/>
        <family val="3"/>
        <charset val="128"/>
      </rPr>
      <t>入力</t>
    </r>
    <r>
      <rPr>
        <sz val="9"/>
        <color theme="1"/>
        <rFont val="HG丸ｺﾞｼｯｸM-PRO"/>
        <family val="3"/>
        <charset val="128"/>
      </rPr>
      <t>して下さい。</t>
    </r>
    <r>
      <rPr>
        <b/>
        <sz val="9"/>
        <color indexed="8"/>
        <rFont val="HG丸ｺﾞｼｯｸM-PRO"/>
        <family val="3"/>
        <charset val="128"/>
      </rPr>
      <t>入力欄が不足したの場合は別紙を添付して下さい。</t>
    </r>
    <rPh sb="0" eb="2">
      <t>ジッシ</t>
    </rPh>
    <rPh sb="2" eb="4">
      <t>タントウ</t>
    </rPh>
    <rPh sb="4" eb="5">
      <t>シャ</t>
    </rPh>
    <rPh sb="6" eb="8">
      <t>ショゾク</t>
    </rPh>
    <rPh sb="9" eb="11">
      <t>ショクメイ</t>
    </rPh>
    <rPh sb="12" eb="14">
      <t>シメイ</t>
    </rPh>
    <rPh sb="15" eb="18">
      <t>レンラクサキ</t>
    </rPh>
    <rPh sb="19" eb="21">
      <t>ニュウリョク</t>
    </rPh>
    <rPh sb="23" eb="24">
      <t>クダ</t>
    </rPh>
    <rPh sb="27" eb="29">
      <t>ニュウリョク</t>
    </rPh>
    <rPh sb="29" eb="30">
      <t>ラン</t>
    </rPh>
    <rPh sb="31" eb="33">
      <t>フソク</t>
    </rPh>
    <rPh sb="36" eb="38">
      <t>バアイ</t>
    </rPh>
    <rPh sb="39" eb="41">
      <t>ベッシ</t>
    </rPh>
    <rPh sb="42" eb="44">
      <t>テンプ</t>
    </rPh>
    <rPh sb="46" eb="47">
      <t>クダ</t>
    </rPh>
    <phoneticPr fontId="2"/>
  </si>
  <si>
    <t>連絡先（PHS）：</t>
  </si>
  <si>
    <t>連絡先（PHS）：</t>
    <phoneticPr fontId="31"/>
  </si>
  <si>
    <t>連絡先(e-mail)：</t>
    <phoneticPr fontId="31"/>
  </si>
  <si>
    <t>連絡先（TEL/PHS）：</t>
    <phoneticPr fontId="31"/>
  </si>
  <si>
    <t>診療実施担当者連絡先：　PHS</t>
    <rPh sb="0" eb="2">
      <t>シンリョウ</t>
    </rPh>
    <rPh sb="2" eb="4">
      <t>ジッシ</t>
    </rPh>
    <rPh sb="4" eb="7">
      <t>タントウシャ</t>
    </rPh>
    <rPh sb="7" eb="10">
      <t>レンラクサキ</t>
    </rPh>
    <phoneticPr fontId="2"/>
  </si>
  <si>
    <t>診療経験あり／診療経験なしをプルダウンから選択して下さい。</t>
    <rPh sb="0" eb="2">
      <t>シンリョウ</t>
    </rPh>
    <rPh sb="2" eb="4">
      <t>ケイケン</t>
    </rPh>
    <rPh sb="6" eb="7">
      <t>ガクブ</t>
    </rPh>
    <rPh sb="7" eb="9">
      <t>シンリョウ</t>
    </rPh>
    <rPh sb="9" eb="11">
      <t>ケイケン</t>
    </rPh>
    <rPh sb="21" eb="23">
      <t>センタク</t>
    </rPh>
    <rPh sb="25" eb="26">
      <t>クダ</t>
    </rPh>
    <phoneticPr fontId="2"/>
  </si>
  <si>
    <t xml:space="preserve">　 </t>
  </si>
  <si>
    <t>患者を特定／患者を不特定をプルダウンから選択して下さい。</t>
    <rPh sb="0" eb="2">
      <t>カンジャ</t>
    </rPh>
    <rPh sb="3" eb="5">
      <t>トクテイ</t>
    </rPh>
    <rPh sb="5" eb="6">
      <t>ガクブ</t>
    </rPh>
    <rPh sb="6" eb="8">
      <t>カンジャ</t>
    </rPh>
    <rPh sb="9" eb="12">
      <t>フトクテイ</t>
    </rPh>
    <rPh sb="20" eb="22">
      <t>センタク</t>
    </rPh>
    <rPh sb="24" eb="25">
      <t>クダ</t>
    </rPh>
    <phoneticPr fontId="2"/>
  </si>
  <si>
    <t>　</t>
  </si>
  <si>
    <t>当院での診療実績（診療経験あり又は診療経験なし）</t>
    <rPh sb="0" eb="2">
      <t>トウイン</t>
    </rPh>
    <rPh sb="4" eb="6">
      <t>シンリョウ</t>
    </rPh>
    <rPh sb="6" eb="8">
      <t>ジッセキ</t>
    </rPh>
    <rPh sb="15" eb="16">
      <t>マタ</t>
    </rPh>
    <phoneticPr fontId="2"/>
  </si>
  <si>
    <t>診療の種類（患者を特定又は患者を不特定）</t>
    <rPh sb="0" eb="2">
      <t>シンリョウ</t>
    </rPh>
    <rPh sb="3" eb="5">
      <t>シュルイ</t>
    </rPh>
    <rPh sb="11" eb="12">
      <t>マタ</t>
    </rPh>
    <phoneticPr fontId="2"/>
  </si>
  <si>
    <t>対象人数</t>
    <rPh sb="0" eb="2">
      <t>タイショウ</t>
    </rPh>
    <rPh sb="2" eb="4">
      <t>ニンズウ</t>
    </rPh>
    <phoneticPr fontId="2"/>
  </si>
  <si>
    <t>診療における保険適応外、保険適応内の範囲（薬剤、機器、手技、検査など）：</t>
    <phoneticPr fontId="31"/>
  </si>
  <si>
    <t>副作用又は不具合：</t>
    <phoneticPr fontId="31"/>
  </si>
  <si>
    <t>薬剤、機器、手技、検査名：</t>
    <phoneticPr fontId="31"/>
  </si>
  <si>
    <t xml:space="preserve">保険適応外の薬剤、機器、手技、検査の概要
</t>
    <phoneticPr fontId="2"/>
  </si>
  <si>
    <t>既承認適応症：</t>
    <phoneticPr fontId="31"/>
  </si>
  <si>
    <r>
      <t>薬剤、機器、手技、検査名を</t>
    </r>
    <r>
      <rPr>
        <sz val="9"/>
        <color rgb="FFFF0000"/>
        <rFont val="HG丸ｺﾞｼｯｸM-PRO"/>
        <family val="3"/>
        <charset val="128"/>
      </rPr>
      <t>入力</t>
    </r>
    <r>
      <rPr>
        <sz val="9"/>
        <color theme="1"/>
        <rFont val="HG丸ｺﾞｼｯｸM-PRO"/>
        <family val="3"/>
        <charset val="128"/>
      </rPr>
      <t>して下さい。</t>
    </r>
    <rPh sb="13" eb="15">
      <t>ニュウリョク</t>
    </rPh>
    <rPh sb="17" eb="18">
      <t>クダ</t>
    </rPh>
    <phoneticPr fontId="2"/>
  </si>
  <si>
    <r>
      <t>既承認適応症を</t>
    </r>
    <r>
      <rPr>
        <sz val="9"/>
        <color rgb="FFFF0000"/>
        <rFont val="HG丸ｺﾞｼｯｸM-PRO"/>
        <family val="3"/>
        <charset val="128"/>
      </rPr>
      <t>入力</t>
    </r>
    <r>
      <rPr>
        <sz val="9"/>
        <color theme="1"/>
        <rFont val="HG丸ｺﾞｼｯｸM-PRO"/>
        <family val="3"/>
        <charset val="128"/>
      </rPr>
      <t>して下さい。</t>
    </r>
    <rPh sb="7" eb="9">
      <t>ニュウリョク</t>
    </rPh>
    <rPh sb="11" eb="12">
      <t>クダ</t>
    </rPh>
    <phoneticPr fontId="2"/>
  </si>
  <si>
    <r>
      <t>副作用又は不具合を</t>
    </r>
    <r>
      <rPr>
        <sz val="9"/>
        <color rgb="FFFF0000"/>
        <rFont val="HG丸ｺﾞｼｯｸM-PRO"/>
        <family val="3"/>
        <charset val="128"/>
      </rPr>
      <t>入力</t>
    </r>
    <r>
      <rPr>
        <sz val="9"/>
        <color theme="1"/>
        <rFont val="HG丸ｺﾞｼｯｸM-PRO"/>
        <family val="3"/>
        <charset val="128"/>
      </rPr>
      <t>して下さい。</t>
    </r>
    <rPh sb="9" eb="11">
      <t>ニュウリョク</t>
    </rPh>
    <rPh sb="13" eb="14">
      <t>クダ</t>
    </rPh>
    <phoneticPr fontId="2"/>
  </si>
  <si>
    <t>患者の費用負担</t>
    <phoneticPr fontId="2"/>
  </si>
  <si>
    <t>特別・研究医療費</t>
    <rPh sb="0" eb="2">
      <t>トクベツ</t>
    </rPh>
    <rPh sb="3" eb="5">
      <t>ケンキュウ</t>
    </rPh>
    <rPh sb="5" eb="8">
      <t>イリョウヒ</t>
    </rPh>
    <phoneticPr fontId="2"/>
  </si>
  <si>
    <t>診療に係る費用</t>
    <rPh sb="0" eb="2">
      <t>シンリョウ</t>
    </rPh>
    <rPh sb="3" eb="4">
      <t>カカ</t>
    </rPh>
    <rPh sb="5" eb="7">
      <t>ヒヨウ</t>
    </rPh>
    <phoneticPr fontId="31"/>
  </si>
  <si>
    <t>院内製剤調製のため</t>
    <rPh sb="4" eb="6">
      <t>チョウセイ</t>
    </rPh>
    <phoneticPr fontId="31"/>
  </si>
  <si>
    <t>患者の病態（状態、検査値など）及び当該診療を必要とする理由：</t>
  </si>
  <si>
    <t>年間複数名の患者の診療が予想されるため</t>
    <phoneticPr fontId="31"/>
  </si>
  <si>
    <t>当該診療を受けるための診断基準・適格基準：</t>
    <phoneticPr fontId="31"/>
  </si>
  <si>
    <t>診療の種類が患者を不特定の場合の理由（院内製剤調製のため）</t>
    <rPh sb="0" eb="2">
      <t>シンリョウ</t>
    </rPh>
    <rPh sb="3" eb="5">
      <t>シュルイ</t>
    </rPh>
    <rPh sb="6" eb="8">
      <t>カンジャ</t>
    </rPh>
    <rPh sb="9" eb="12">
      <t>フトクテイ</t>
    </rPh>
    <rPh sb="13" eb="15">
      <t>バアイ</t>
    </rPh>
    <rPh sb="16" eb="18">
      <t>リユウ</t>
    </rPh>
    <rPh sb="23" eb="25">
      <t>チョウセイ</t>
    </rPh>
    <phoneticPr fontId="2"/>
  </si>
  <si>
    <t>診療の種類が患者を不特定の場合の理由（緊急時の処置のため事前審査が必要）</t>
    <rPh sb="0" eb="2">
      <t>シンリョウ</t>
    </rPh>
    <rPh sb="3" eb="5">
      <t>シュルイ</t>
    </rPh>
    <rPh sb="6" eb="8">
      <t>カンジャ</t>
    </rPh>
    <rPh sb="9" eb="12">
      <t>フトクテイ</t>
    </rPh>
    <rPh sb="13" eb="15">
      <t>バアイ</t>
    </rPh>
    <rPh sb="16" eb="18">
      <t>リユウ</t>
    </rPh>
    <phoneticPr fontId="2"/>
  </si>
  <si>
    <t>診療の種類が患者を不特定の場合の理由（年間複数名の患者の診療が予想されるため）</t>
    <rPh sb="0" eb="2">
      <t>シンリョウ</t>
    </rPh>
    <rPh sb="3" eb="5">
      <t>シュルイ</t>
    </rPh>
    <rPh sb="6" eb="8">
      <t>カンジャ</t>
    </rPh>
    <rPh sb="9" eb="12">
      <t>フトクテイ</t>
    </rPh>
    <rPh sb="13" eb="15">
      <t>バアイ</t>
    </rPh>
    <rPh sb="16" eb="18">
      <t>リユウ</t>
    </rPh>
    <phoneticPr fontId="2"/>
  </si>
  <si>
    <t>所属（診療科名等）</t>
    <rPh sb="0" eb="2">
      <t>ショゾク</t>
    </rPh>
    <rPh sb="3" eb="5">
      <t>シンリョウ</t>
    </rPh>
    <rPh sb="5" eb="7">
      <t>カメイ</t>
    </rPh>
    <rPh sb="7" eb="8">
      <t>トウ</t>
    </rPh>
    <phoneticPr fontId="2"/>
  </si>
  <si>
    <r>
      <t>診療における保険適応外、保険適応内の範囲（薬剤、機器、手技、検査など）を</t>
    </r>
    <r>
      <rPr>
        <sz val="9"/>
        <color rgb="FFFF0000"/>
        <rFont val="HG丸ｺﾞｼｯｸM-PRO"/>
        <family val="3"/>
        <charset val="128"/>
      </rPr>
      <t>入力</t>
    </r>
    <r>
      <rPr>
        <sz val="9"/>
        <color theme="1"/>
        <rFont val="HG丸ｺﾞｼｯｸM-PRO"/>
        <family val="3"/>
        <charset val="128"/>
      </rPr>
      <t>して下さい。</t>
    </r>
    <rPh sb="36" eb="38">
      <t>ニュウリョク</t>
    </rPh>
    <rPh sb="40" eb="41">
      <t>クダ</t>
    </rPh>
    <phoneticPr fontId="2"/>
  </si>
  <si>
    <r>
      <rPr>
        <sz val="11"/>
        <color theme="1"/>
        <rFont val="HG丸ｺﾞｼｯｸM-PRO"/>
        <family val="3"/>
        <charset val="128"/>
      </rPr>
      <t>診療の概要</t>
    </r>
    <r>
      <rPr>
        <sz val="10"/>
        <color theme="1"/>
        <rFont val="HG丸ｺﾞｼｯｸM-PRO"/>
        <family val="3"/>
        <charset val="128"/>
      </rPr>
      <t xml:space="preserve">
</t>
    </r>
    <r>
      <rPr>
        <sz val="9"/>
        <color theme="1"/>
        <rFont val="HG丸ｺﾞｼｯｸM-PRO"/>
        <family val="3"/>
        <charset val="128"/>
      </rPr>
      <t/>
    </r>
    <rPh sb="0" eb="2">
      <t>シンリョウ</t>
    </rPh>
    <rPh sb="3" eb="5">
      <t>ガイヨウ</t>
    </rPh>
    <phoneticPr fontId="2"/>
  </si>
  <si>
    <t>実施の根拠となる文献（国内外でどの程度認知されているか等）</t>
    <phoneticPr fontId="2"/>
  </si>
  <si>
    <r>
      <t>国内外でどの程度認知されているか等について内容を</t>
    </r>
    <r>
      <rPr>
        <sz val="9"/>
        <color rgb="FFFF0000"/>
        <rFont val="HG丸ｺﾞｼｯｸM-PRO"/>
        <family val="3"/>
        <charset val="128"/>
      </rPr>
      <t>入力</t>
    </r>
    <r>
      <rPr>
        <sz val="9"/>
        <color theme="1"/>
        <rFont val="HG丸ｺﾞｼｯｸM-PRO"/>
        <family val="3"/>
        <charset val="128"/>
      </rPr>
      <t>してください。</t>
    </r>
    <rPh sb="21" eb="23">
      <t>ナイヨウ</t>
    </rPh>
    <rPh sb="24" eb="26">
      <t>ニュウリョク</t>
    </rPh>
    <phoneticPr fontId="2"/>
  </si>
  <si>
    <r>
      <t>当該診療を行うことにより、どのような利益が患者や医師にもたらされるかを具体的に記入してください。また、それを既存の治療と比較した際のメリットについても</t>
    </r>
    <r>
      <rPr>
        <sz val="9"/>
        <color rgb="FFFF0000"/>
        <rFont val="HG丸ｺﾞｼｯｸM-PRO"/>
        <family val="3"/>
        <charset val="128"/>
      </rPr>
      <t>入力</t>
    </r>
    <r>
      <rPr>
        <sz val="9"/>
        <color theme="1"/>
        <rFont val="HG丸ｺﾞｼｯｸM-PRO"/>
        <family val="3"/>
        <charset val="128"/>
      </rPr>
      <t>してください。</t>
    </r>
    <rPh sb="75" eb="77">
      <t>ニュウリョク</t>
    </rPh>
    <phoneticPr fontId="2"/>
  </si>
  <si>
    <t>診療により期待される利益</t>
    <rPh sb="0" eb="2">
      <t>シンリョウ</t>
    </rPh>
    <rPh sb="5" eb="7">
      <t>キタイ</t>
    </rPh>
    <rPh sb="10" eb="12">
      <t>リエキ</t>
    </rPh>
    <phoneticPr fontId="2"/>
  </si>
  <si>
    <r>
      <t>当該診療により生じる可能性のある副作用及び合併症などを、可能であれば発生する確率も合わせてすべて記入してください。また、それを既存の治療と比較した際のデメリットについても</t>
    </r>
    <r>
      <rPr>
        <sz val="9"/>
        <color rgb="FFFF0000"/>
        <rFont val="HG丸ｺﾞｼｯｸM-PRO"/>
        <family val="3"/>
        <charset val="128"/>
      </rPr>
      <t>入力</t>
    </r>
    <r>
      <rPr>
        <sz val="9"/>
        <color theme="1"/>
        <rFont val="HG丸ｺﾞｼｯｸM-PRO"/>
        <family val="3"/>
        <charset val="128"/>
      </rPr>
      <t>してください。</t>
    </r>
    <rPh sb="85" eb="87">
      <t>ニュウリョク</t>
    </rPh>
    <phoneticPr fontId="2"/>
  </si>
  <si>
    <t>診療により起こりうる不利益及び危険</t>
    <phoneticPr fontId="2"/>
  </si>
  <si>
    <r>
      <t>重篤なものに限らず、有害事象が生じた際の対応方法について記入してください。また、補償やその後の治療についても合わせて</t>
    </r>
    <r>
      <rPr>
        <sz val="9"/>
        <color rgb="FFFF0000"/>
        <rFont val="HG丸ｺﾞｼｯｸM-PRO"/>
        <family val="3"/>
        <charset val="128"/>
      </rPr>
      <t>入力</t>
    </r>
    <r>
      <rPr>
        <sz val="9"/>
        <color theme="1"/>
        <rFont val="HG丸ｺﾞｼｯｸM-PRO"/>
        <family val="3"/>
        <charset val="128"/>
      </rPr>
      <t>してください。</t>
    </r>
    <rPh sb="58" eb="60">
      <t>ニュウリョク</t>
    </rPh>
    <phoneticPr fontId="2"/>
  </si>
  <si>
    <t>有害事象が生じた場合の対応</t>
    <phoneticPr fontId="2"/>
  </si>
  <si>
    <r>
      <t>インフォームド・コンセントを得る際に、誰から（本人or代諾者）、どういった形で同意を得るかを具体的に</t>
    </r>
    <r>
      <rPr>
        <sz val="9"/>
        <color rgb="FFFF0000"/>
        <rFont val="HG丸ｺﾞｼｯｸM-PRO"/>
        <family val="3"/>
        <charset val="128"/>
      </rPr>
      <t>入力</t>
    </r>
    <r>
      <rPr>
        <sz val="9"/>
        <color theme="1"/>
        <rFont val="HG丸ｺﾞｼｯｸM-PRO"/>
        <family val="3"/>
        <charset val="128"/>
      </rPr>
      <t>してください。</t>
    </r>
    <rPh sb="50" eb="52">
      <t>ニュウリョク</t>
    </rPh>
    <phoneticPr fontId="2"/>
  </si>
  <si>
    <t>インフォームド・コンセントの方法</t>
    <phoneticPr fontId="2"/>
  </si>
  <si>
    <t>診療を行った実績や結果等について公表される場合には、個人情報については匿名化され外部に出ないことなどを記入してください。ただし、複数患者のデータをまとめて公表する場合は、臨床研究として計画書を作成し、再度、倫理審査を受けてください。</t>
    <phoneticPr fontId="2"/>
  </si>
  <si>
    <r>
      <rPr>
        <sz val="11"/>
        <color theme="1"/>
        <rFont val="HG丸ｺﾞｼｯｸM-PRO"/>
        <family val="3"/>
        <charset val="128"/>
      </rPr>
      <t>個人情報の保護及び結果の公表</t>
    </r>
    <r>
      <rPr>
        <sz val="9"/>
        <color theme="1"/>
        <rFont val="HG丸ｺﾞｼｯｸM-PRO"/>
        <family val="3"/>
        <charset val="128"/>
      </rPr>
      <t/>
    </r>
    <phoneticPr fontId="2"/>
  </si>
  <si>
    <r>
      <t>当該診療における患者の費用負担を具体的に</t>
    </r>
    <r>
      <rPr>
        <sz val="9"/>
        <color rgb="FFFF0000"/>
        <rFont val="HG丸ｺﾞｼｯｸM-PRO"/>
        <family val="3"/>
        <charset val="128"/>
      </rPr>
      <t>入力</t>
    </r>
    <r>
      <rPr>
        <sz val="9"/>
        <color theme="1"/>
        <rFont val="HG丸ｺﾞｼｯｸM-PRO"/>
        <family val="3"/>
        <charset val="128"/>
      </rPr>
      <t>してください。</t>
    </r>
    <rPh sb="0" eb="2">
      <t>トウガイ</t>
    </rPh>
    <rPh sb="2" eb="4">
      <t>シンリョウ</t>
    </rPh>
    <rPh sb="8" eb="10">
      <t>カンジャ</t>
    </rPh>
    <rPh sb="11" eb="13">
      <t>ヒヨウ</t>
    </rPh>
    <rPh sb="13" eb="15">
      <t>フタン</t>
    </rPh>
    <rPh sb="16" eb="19">
      <t>グタイテキ</t>
    </rPh>
    <rPh sb="20" eb="22">
      <t>ニュウリョク</t>
    </rPh>
    <phoneticPr fontId="2"/>
  </si>
  <si>
    <t>（</t>
    <phoneticPr fontId="31"/>
  </si>
  <si>
    <t>保険適応外の薬剤を使用</t>
    <rPh sb="0" eb="2">
      <t>ホケン</t>
    </rPh>
    <rPh sb="2" eb="4">
      <t>テキオウ</t>
    </rPh>
    <rPh sb="4" eb="5">
      <t>ガイ</t>
    </rPh>
    <rPh sb="6" eb="8">
      <t>ヤクザイ</t>
    </rPh>
    <rPh sb="9" eb="11">
      <t>シヨウ</t>
    </rPh>
    <phoneticPr fontId="31"/>
  </si>
  <si>
    <t>）</t>
    <phoneticPr fontId="31"/>
  </si>
  <si>
    <t>保険適応外の薬剤を使用</t>
    <rPh sb="9" eb="11">
      <t>シヨウ</t>
    </rPh>
    <phoneticPr fontId="2"/>
  </si>
  <si>
    <r>
      <t>使用する医薬品・医療機器の詳細、及び手術などの内容・手順を具体的に記入してください。過去に他機関で当該診療が行われた例についても、資料を添付するなどして詳細に</t>
    </r>
    <r>
      <rPr>
        <sz val="9"/>
        <color rgb="FFFF0000"/>
        <rFont val="HG丸ｺﾞｼｯｸM-PRO"/>
        <family val="3"/>
        <charset val="128"/>
      </rPr>
      <t>入力</t>
    </r>
    <r>
      <rPr>
        <sz val="9"/>
        <color theme="1"/>
        <rFont val="HG丸ｺﾞｼｯｸM-PRO"/>
        <family val="3"/>
        <charset val="128"/>
      </rPr>
      <t>してください。</t>
    </r>
    <rPh sb="79" eb="81">
      <t>ニュウリョク</t>
    </rPh>
    <phoneticPr fontId="2"/>
  </si>
  <si>
    <r>
      <t>患者を特定できる場合に記載してください。具体的に患者の症状や病態などを</t>
    </r>
    <r>
      <rPr>
        <sz val="9"/>
        <color rgb="FFFF0000"/>
        <rFont val="HG丸ｺﾞｼｯｸM-PRO"/>
        <family val="3"/>
        <charset val="128"/>
      </rPr>
      <t>入力</t>
    </r>
    <r>
      <rPr>
        <sz val="9"/>
        <color theme="1"/>
        <rFont val="HG丸ｺﾞｼｯｸM-PRO"/>
        <family val="3"/>
        <charset val="128"/>
      </rPr>
      <t>してください。</t>
    </r>
    <rPh sb="0" eb="2">
      <t>カンジャ</t>
    </rPh>
    <rPh sb="3" eb="5">
      <t>トクテイ</t>
    </rPh>
    <rPh sb="8" eb="10">
      <t>バアイ</t>
    </rPh>
    <rPh sb="11" eb="13">
      <t>キサイ</t>
    </rPh>
    <rPh sb="35" eb="37">
      <t>ニュウリョク</t>
    </rPh>
    <phoneticPr fontId="2"/>
  </si>
  <si>
    <r>
      <t>患者が特定できない場合に記載してください。患者の病態（状態、検査値など）及び当該診療を必要とする理由を</t>
    </r>
    <r>
      <rPr>
        <sz val="9"/>
        <color rgb="FFFF0000"/>
        <rFont val="HG丸ｺﾞｼｯｸM-PRO"/>
        <family val="3"/>
        <charset val="128"/>
      </rPr>
      <t>入力</t>
    </r>
    <r>
      <rPr>
        <sz val="9"/>
        <color theme="1"/>
        <rFont val="HG丸ｺﾞｼｯｸM-PRO"/>
        <family val="3"/>
        <charset val="128"/>
      </rPr>
      <t>して下さい。</t>
    </r>
    <rPh sb="0" eb="2">
      <t>カンジャ</t>
    </rPh>
    <rPh sb="3" eb="5">
      <t>トクテイ</t>
    </rPh>
    <rPh sb="9" eb="11">
      <t>バアイ</t>
    </rPh>
    <rPh sb="12" eb="14">
      <t>キサイ</t>
    </rPh>
    <rPh sb="51" eb="53">
      <t>ニュウリョク</t>
    </rPh>
    <phoneticPr fontId="2"/>
  </si>
  <si>
    <t>患者を特定
できない場合</t>
    <rPh sb="0" eb="2">
      <t>カンジャ</t>
    </rPh>
    <rPh sb="3" eb="5">
      <t>トクテイ</t>
    </rPh>
    <rPh sb="10" eb="12">
      <t>バアイ</t>
    </rPh>
    <phoneticPr fontId="31"/>
  </si>
  <si>
    <t>患者を特定
できる場合</t>
    <rPh sb="0" eb="2">
      <t>カンジャ</t>
    </rPh>
    <rPh sb="3" eb="5">
      <t>トクテイ</t>
    </rPh>
    <rPh sb="9" eb="11">
      <t>バアイ</t>
    </rPh>
    <phoneticPr fontId="31"/>
  </si>
  <si>
    <t>患者を特定できる場合</t>
    <rPh sb="0" eb="2">
      <t>カンジャ</t>
    </rPh>
    <rPh sb="3" eb="5">
      <t>トクテイ</t>
    </rPh>
    <rPh sb="8" eb="10">
      <t>バアイ</t>
    </rPh>
    <phoneticPr fontId="2"/>
  </si>
  <si>
    <t xml:space="preserve">患者を特定できない場合
</t>
    <rPh sb="0" eb="2">
      <t>カンジャ</t>
    </rPh>
    <rPh sb="3" eb="5">
      <t>トクテイ</t>
    </rPh>
    <rPh sb="9" eb="11">
      <t>バアイ</t>
    </rPh>
    <phoneticPr fontId="2"/>
  </si>
  <si>
    <t>当該年度の対象患者数</t>
    <rPh sb="0" eb="2">
      <t>トウガイ</t>
    </rPh>
    <rPh sb="2" eb="4">
      <t>ネンド</t>
    </rPh>
    <rPh sb="5" eb="7">
      <t>タイショウ</t>
    </rPh>
    <rPh sb="7" eb="9">
      <t>カンジャ</t>
    </rPh>
    <rPh sb="9" eb="10">
      <t>スウ</t>
    </rPh>
    <phoneticPr fontId="31"/>
  </si>
  <si>
    <t>円</t>
    <rPh sb="0" eb="1">
      <t>エン</t>
    </rPh>
    <phoneticPr fontId="31"/>
  </si>
  <si>
    <t>１症例あたり</t>
    <rPh sb="1" eb="3">
      <t>ショウレイ</t>
    </rPh>
    <phoneticPr fontId="31"/>
  </si>
  <si>
    <t>概算金額</t>
    <phoneticPr fontId="2"/>
  </si>
  <si>
    <t>対象疾患に対する保険診療での治療法</t>
    <rPh sb="0" eb="2">
      <t>タイショウ</t>
    </rPh>
    <rPh sb="2" eb="4">
      <t>シッカン</t>
    </rPh>
    <rPh sb="5" eb="6">
      <t>タイ</t>
    </rPh>
    <rPh sb="8" eb="10">
      <t>ホケン</t>
    </rPh>
    <rPh sb="10" eb="12">
      <t>シンリョウ</t>
    </rPh>
    <rPh sb="14" eb="17">
      <t>チリョウホウ</t>
    </rPh>
    <phoneticPr fontId="31"/>
  </si>
  <si>
    <t>保険適応外での診療を必要とする理由</t>
    <rPh sb="0" eb="2">
      <t>ホケン</t>
    </rPh>
    <rPh sb="2" eb="4">
      <t>テキオウ</t>
    </rPh>
    <rPh sb="4" eb="5">
      <t>ガイ</t>
    </rPh>
    <rPh sb="7" eb="9">
      <t>シンリョウ</t>
    </rPh>
    <rPh sb="10" eb="12">
      <t>ヒツヨウ</t>
    </rPh>
    <phoneticPr fontId="31"/>
  </si>
  <si>
    <t>診療の実施場所</t>
    <rPh sb="0" eb="2">
      <t>シンリョウ</t>
    </rPh>
    <rPh sb="3" eb="5">
      <t>ジッシ</t>
    </rPh>
    <rPh sb="5" eb="7">
      <t>バショ</t>
    </rPh>
    <phoneticPr fontId="31"/>
  </si>
  <si>
    <t>保険適応外の診療を必要とする理由</t>
    <rPh sb="0" eb="2">
      <t>ホケン</t>
    </rPh>
    <rPh sb="2" eb="4">
      <t>テキオウ</t>
    </rPh>
    <rPh sb="4" eb="5">
      <t>ガイ</t>
    </rPh>
    <phoneticPr fontId="2"/>
  </si>
  <si>
    <t>対象疾患に対する保険診療での治療法</t>
    <rPh sb="0" eb="2">
      <t>タイショウ</t>
    </rPh>
    <rPh sb="2" eb="4">
      <t>シッカン</t>
    </rPh>
    <rPh sb="5" eb="6">
      <t>タイ</t>
    </rPh>
    <rPh sb="8" eb="10">
      <t>ホケン</t>
    </rPh>
    <rPh sb="10" eb="12">
      <t>シンリョウ</t>
    </rPh>
    <rPh sb="14" eb="17">
      <t>チリョウホウ</t>
    </rPh>
    <phoneticPr fontId="2"/>
  </si>
  <si>
    <r>
      <t>保険適応外診療を必要とする理由を</t>
    </r>
    <r>
      <rPr>
        <sz val="9"/>
        <color rgb="FFFF0000"/>
        <rFont val="HG丸ｺﾞｼｯｸM-PRO"/>
        <family val="3"/>
        <charset val="128"/>
      </rPr>
      <t>入力</t>
    </r>
    <r>
      <rPr>
        <sz val="9"/>
        <color theme="1"/>
        <rFont val="HG丸ｺﾞｼｯｸM-PRO"/>
        <family val="3"/>
        <charset val="128"/>
      </rPr>
      <t>して下さい。</t>
    </r>
    <rPh sb="0" eb="2">
      <t>ホケン</t>
    </rPh>
    <rPh sb="2" eb="4">
      <t>テキオウ</t>
    </rPh>
    <rPh sb="4" eb="5">
      <t>ガイ</t>
    </rPh>
    <rPh sb="5" eb="7">
      <t>シンリョウ</t>
    </rPh>
    <rPh sb="8" eb="10">
      <t>ヒツヨウ</t>
    </rPh>
    <rPh sb="13" eb="15">
      <t>リユウ</t>
    </rPh>
    <rPh sb="16" eb="18">
      <t>ニュウリョク</t>
    </rPh>
    <rPh sb="20" eb="21">
      <t>クダ</t>
    </rPh>
    <phoneticPr fontId="2"/>
  </si>
  <si>
    <r>
      <t>対象疾患に対する保険診療での治療法を</t>
    </r>
    <r>
      <rPr>
        <sz val="9"/>
        <color rgb="FFFF0000"/>
        <rFont val="HG丸ｺﾞｼｯｸM-PRO"/>
        <family val="3"/>
        <charset val="128"/>
      </rPr>
      <t>入力</t>
    </r>
    <r>
      <rPr>
        <sz val="9"/>
        <color theme="1"/>
        <rFont val="HG丸ｺﾞｼｯｸM-PRO"/>
        <family val="3"/>
        <charset val="128"/>
      </rPr>
      <t>して下さい。</t>
    </r>
    <rPh sb="0" eb="2">
      <t>タイショウ</t>
    </rPh>
    <rPh sb="2" eb="4">
      <t>シッカン</t>
    </rPh>
    <rPh sb="5" eb="6">
      <t>タイ</t>
    </rPh>
    <rPh sb="8" eb="10">
      <t>ホケン</t>
    </rPh>
    <rPh sb="10" eb="12">
      <t>シンリョウ</t>
    </rPh>
    <rPh sb="14" eb="17">
      <t>チリョウホウ</t>
    </rPh>
    <rPh sb="18" eb="20">
      <t>ニュウリョク</t>
    </rPh>
    <rPh sb="22" eb="23">
      <t>クダ</t>
    </rPh>
    <phoneticPr fontId="2"/>
  </si>
  <si>
    <t>エビデンス文献</t>
    <rPh sb="5" eb="7">
      <t>ブンケン</t>
    </rPh>
    <phoneticPr fontId="2"/>
  </si>
  <si>
    <t>利益相反申告書</t>
    <rPh sb="0" eb="2">
      <t>リエキ</t>
    </rPh>
    <rPh sb="2" eb="4">
      <t>ソウハン</t>
    </rPh>
    <rPh sb="4" eb="6">
      <t>シンコク</t>
    </rPh>
    <rPh sb="6" eb="7">
      <t>ショ</t>
    </rPh>
    <phoneticPr fontId="2"/>
  </si>
  <si>
    <t>その他参考資料</t>
    <rPh sb="2" eb="3">
      <t>タ</t>
    </rPh>
    <rPh sb="3" eb="5">
      <t>サンコウ</t>
    </rPh>
    <rPh sb="5" eb="7">
      <t>シリョウ</t>
    </rPh>
    <phoneticPr fontId="2"/>
  </si>
  <si>
    <t>①用法用量／使用方法、②投与（使用）期間、③治療の効果判定方法</t>
    <rPh sb="1" eb="3">
      <t>ヨウホウ</t>
    </rPh>
    <rPh sb="3" eb="5">
      <t>ヨウリョウ</t>
    </rPh>
    <rPh sb="6" eb="8">
      <t>シヨウ</t>
    </rPh>
    <rPh sb="8" eb="10">
      <t>ホウホウ</t>
    </rPh>
    <rPh sb="12" eb="14">
      <t>トウヨ</t>
    </rPh>
    <rPh sb="15" eb="17">
      <t>シヨウ</t>
    </rPh>
    <rPh sb="18" eb="20">
      <t>キカン</t>
    </rPh>
    <rPh sb="22" eb="24">
      <t>チリョウ</t>
    </rPh>
    <rPh sb="25" eb="27">
      <t>コウカ</t>
    </rPh>
    <rPh sb="27" eb="29">
      <t>ハンテイ</t>
    </rPh>
    <rPh sb="29" eb="31">
      <t>ホウホウ</t>
    </rPh>
    <phoneticPr fontId="31"/>
  </si>
  <si>
    <r>
      <t>①用法用量／使用方法、②投与（使用）期間、③治療の効果判定方法を</t>
    </r>
    <r>
      <rPr>
        <sz val="9"/>
        <color rgb="FFFF0000"/>
        <rFont val="HG丸ｺﾞｼｯｸM-PRO"/>
        <family val="3"/>
        <charset val="128"/>
      </rPr>
      <t>入力</t>
    </r>
    <r>
      <rPr>
        <sz val="9"/>
        <color theme="1"/>
        <rFont val="HG丸ｺﾞｼｯｸM-PRO"/>
        <family val="3"/>
        <charset val="128"/>
      </rPr>
      <t>して下さい。</t>
    </r>
    <rPh sb="32" eb="34">
      <t>ニュウリョク</t>
    </rPh>
    <rPh sb="36" eb="37">
      <t>クダ</t>
    </rPh>
    <phoneticPr fontId="2"/>
  </si>
  <si>
    <t>保険適応外診療の概要</t>
    <rPh sb="0" eb="2">
      <t>ホケン</t>
    </rPh>
    <rPh sb="2" eb="4">
      <t>テキオウ</t>
    </rPh>
    <rPh sb="4" eb="5">
      <t>ガイ</t>
    </rPh>
    <rPh sb="5" eb="7">
      <t>シンリョウ</t>
    </rPh>
    <rPh sb="8" eb="10">
      <t>ガイヨウ</t>
    </rPh>
    <phoneticPr fontId="31"/>
  </si>
  <si>
    <t>　下記のとおり申請しますので、審査願います。</t>
    <rPh sb="7" eb="9">
      <t>シンセイ</t>
    </rPh>
    <rPh sb="15" eb="17">
      <t>シンサ</t>
    </rPh>
    <rPh sb="17" eb="18">
      <t>ネガ</t>
    </rPh>
    <phoneticPr fontId="31"/>
  </si>
  <si>
    <t>審査資料は、必要書類を揃えて臨床研究部事務局にご提出下さい。
作成したエクセルファイルはメールに添付してtcr-jimu1@takasaki-hosp.jpへ送って下さい。</t>
    <rPh sb="0" eb="2">
      <t>シンサ</t>
    </rPh>
    <rPh sb="2" eb="4">
      <t>シリョウ</t>
    </rPh>
    <rPh sb="6" eb="8">
      <t>ヒツヨウ</t>
    </rPh>
    <rPh sb="8" eb="10">
      <t>ショルイ</t>
    </rPh>
    <rPh sb="11" eb="12">
      <t>ソロ</t>
    </rPh>
    <rPh sb="14" eb="16">
      <t>リンショウ</t>
    </rPh>
    <rPh sb="16" eb="18">
      <t>ケンキュウ</t>
    </rPh>
    <rPh sb="18" eb="19">
      <t>ブ</t>
    </rPh>
    <rPh sb="19" eb="22">
      <t>ジムキョク</t>
    </rPh>
    <rPh sb="24" eb="26">
      <t>テイシュツ</t>
    </rPh>
    <rPh sb="26" eb="27">
      <t>クダ</t>
    </rPh>
    <rPh sb="31" eb="33">
      <t>サクセイ</t>
    </rPh>
    <rPh sb="48" eb="50">
      <t>テンプ</t>
    </rPh>
    <rPh sb="79" eb="80">
      <t>オク</t>
    </rPh>
    <rPh sb="82" eb="83">
      <t>クダ</t>
    </rPh>
    <phoneticPr fontId="2"/>
  </si>
  <si>
    <t>高崎総合医療センター</t>
    <rPh sb="0" eb="6">
      <t>タカサキソウゴウイリョウ</t>
    </rPh>
    <phoneticPr fontId="2"/>
  </si>
  <si>
    <t>(氏名)：</t>
    <rPh sb="1" eb="3">
      <t>シメイ</t>
    </rPh>
    <phoneticPr fontId="31"/>
  </si>
  <si>
    <t>　高崎総合医療センター　院長　　殿</t>
    <rPh sb="1" eb="3">
      <t>タカサキ</t>
    </rPh>
    <rPh sb="3" eb="5">
      <t>ソウゴウ</t>
    </rPh>
    <rPh sb="5" eb="7">
      <t>イリョウ</t>
    </rPh>
    <rPh sb="12" eb="14">
      <t>インチョウ</t>
    </rPh>
    <rPh sb="13" eb="14">
      <t>チョウ</t>
    </rPh>
    <phoneticPr fontId="2"/>
  </si>
  <si>
    <t>印</t>
    <rPh sb="0" eb="1">
      <t>イン</t>
    </rPh>
    <phoneticPr fontId="31"/>
  </si>
  <si>
    <r>
      <t>診療計画名　</t>
    </r>
    <r>
      <rPr>
        <sz val="10"/>
        <color theme="1"/>
        <rFont val="HG丸ｺﾞｼｯｸM-PRO"/>
        <family val="3"/>
        <charset val="128"/>
      </rPr>
      <t>（</t>
    </r>
    <r>
      <rPr>
        <sz val="10"/>
        <rFont val="HG丸ｺﾞｼｯｸM-PRO"/>
        <family val="3"/>
        <charset val="128"/>
      </rPr>
      <t>内容がわかるよな具体的な名称としてください。）</t>
    </r>
    <rPh sb="0" eb="2">
      <t>シンリョウ</t>
    </rPh>
    <rPh sb="2" eb="4">
      <t>ケイカク</t>
    </rPh>
    <rPh sb="4" eb="5">
      <t>メイ</t>
    </rPh>
    <rPh sb="7" eb="9">
      <t>ナイヨウ</t>
    </rPh>
    <rPh sb="15" eb="18">
      <t>グタイテキ</t>
    </rPh>
    <rPh sb="19" eb="21">
      <t>メイショウ</t>
    </rPh>
    <phoneticPr fontId="2"/>
  </si>
  <si>
    <r>
      <t>当該診療の所属長名を</t>
    </r>
    <r>
      <rPr>
        <sz val="9"/>
        <color rgb="FFFF0000"/>
        <rFont val="HG丸ｺﾞｼｯｸM-PRO"/>
        <family val="3"/>
        <charset val="128"/>
      </rPr>
      <t>入力</t>
    </r>
    <r>
      <rPr>
        <sz val="9"/>
        <color theme="1"/>
        <rFont val="HG丸ｺﾞｼｯｸM-PRO"/>
        <family val="3"/>
        <charset val="128"/>
      </rPr>
      <t>して下さい。</t>
    </r>
    <rPh sb="0" eb="2">
      <t>トウガイ</t>
    </rPh>
    <rPh sb="2" eb="4">
      <t>シンリョウ</t>
    </rPh>
    <rPh sb="5" eb="8">
      <t>ショゾクチョウ</t>
    </rPh>
    <rPh sb="8" eb="9">
      <t>メイ</t>
    </rPh>
    <rPh sb="10" eb="12">
      <t>ニュウリョク</t>
    </rPh>
    <rPh sb="14" eb="15">
      <t>クダ</t>
    </rPh>
    <phoneticPr fontId="2"/>
  </si>
  <si>
    <r>
      <t>診療（保険適応外）を実施する診療科名等を</t>
    </r>
    <r>
      <rPr>
        <sz val="9"/>
        <color rgb="FFFF0000"/>
        <rFont val="HG丸ｺﾞｼｯｸM-PRO"/>
        <family val="3"/>
        <charset val="128"/>
      </rPr>
      <t>入力</t>
    </r>
    <r>
      <rPr>
        <sz val="9"/>
        <color theme="1"/>
        <rFont val="HG丸ｺﾞｼｯｸM-PRO"/>
        <family val="3"/>
        <charset val="128"/>
      </rPr>
      <t>して下さい。</t>
    </r>
    <rPh sb="0" eb="2">
      <t>シンリョウ</t>
    </rPh>
    <rPh sb="3" eb="5">
      <t>ホケン</t>
    </rPh>
    <rPh sb="5" eb="7">
      <t>テキオウ</t>
    </rPh>
    <rPh sb="7" eb="8">
      <t>ガイ</t>
    </rPh>
    <rPh sb="10" eb="12">
      <t>ジッシ</t>
    </rPh>
    <rPh sb="14" eb="17">
      <t>シンリョウカ</t>
    </rPh>
    <rPh sb="17" eb="18">
      <t>メイ</t>
    </rPh>
    <rPh sb="18" eb="19">
      <t>トウ</t>
    </rPh>
    <rPh sb="20" eb="22">
      <t>ニュウリョク</t>
    </rPh>
    <rPh sb="24" eb="25">
      <t>クダ</t>
    </rPh>
    <phoneticPr fontId="2"/>
  </si>
  <si>
    <r>
      <t>対象人数を入力して下さい</t>
    </r>
    <r>
      <rPr>
        <b/>
        <u/>
        <sz val="9"/>
        <color rgb="FFFF0000"/>
        <rFont val="HG丸ｺﾞｼｯｸM-PRO"/>
        <family val="3"/>
        <charset val="128"/>
      </rPr>
      <t>（数字のみ）</t>
    </r>
    <rPh sb="0" eb="2">
      <t>タイショウ</t>
    </rPh>
    <rPh sb="2" eb="4">
      <t>ニンズウ</t>
    </rPh>
    <rPh sb="5" eb="7">
      <t>ニュウリョク</t>
    </rPh>
    <rPh sb="9" eb="10">
      <t>クダ</t>
    </rPh>
    <rPh sb="13" eb="15">
      <t>スウジ</t>
    </rPh>
    <phoneticPr fontId="2"/>
  </si>
  <si>
    <t>緊急時における
の対応者及び連絡先</t>
    <phoneticPr fontId="31"/>
  </si>
  <si>
    <t>診療科負担</t>
    <rPh sb="0" eb="3">
      <t>シンリョウカ</t>
    </rPh>
    <rPh sb="3" eb="5">
      <t>フタン</t>
    </rPh>
    <phoneticPr fontId="31"/>
  </si>
  <si>
    <t>概算金額（※医事課に確認）</t>
    <rPh sb="0" eb="2">
      <t>ガイサン</t>
    </rPh>
    <rPh sb="2" eb="4">
      <t>キンガク</t>
    </rPh>
    <rPh sb="6" eb="8">
      <t>イジ</t>
    </rPh>
    <rPh sb="8" eb="9">
      <t>カ</t>
    </rPh>
    <rPh sb="10" eb="12">
      <t>カクニン</t>
    </rPh>
    <phoneticPr fontId="31"/>
  </si>
  <si>
    <t>緊急時におけるの対応者及び連絡先</t>
    <rPh sb="0" eb="3">
      <t>キンキュウジ</t>
    </rPh>
    <rPh sb="8" eb="10">
      <t>タイオウ</t>
    </rPh>
    <rPh sb="10" eb="11">
      <t>シャ</t>
    </rPh>
    <rPh sb="11" eb="12">
      <t>オヨ</t>
    </rPh>
    <rPh sb="13" eb="16">
      <t>レンラクサキ</t>
    </rPh>
    <phoneticPr fontId="2"/>
  </si>
  <si>
    <r>
      <t>緊急時対応の診療科名等を</t>
    </r>
    <r>
      <rPr>
        <sz val="9"/>
        <color rgb="FFFF0000"/>
        <rFont val="HG丸ｺﾞｼｯｸM-PRO"/>
        <family val="3"/>
        <charset val="128"/>
      </rPr>
      <t>入力</t>
    </r>
    <r>
      <rPr>
        <sz val="9"/>
        <color theme="1"/>
        <rFont val="HG丸ｺﾞｼｯｸM-PRO"/>
        <family val="3"/>
        <charset val="128"/>
      </rPr>
      <t>して下さい。</t>
    </r>
    <rPh sb="0" eb="3">
      <t>キンキュウジ</t>
    </rPh>
    <rPh sb="3" eb="5">
      <t>タイオウ</t>
    </rPh>
    <rPh sb="6" eb="9">
      <t>シンリョウカ</t>
    </rPh>
    <rPh sb="9" eb="10">
      <t>メイ</t>
    </rPh>
    <rPh sb="10" eb="11">
      <t>トウ</t>
    </rPh>
    <rPh sb="12" eb="14">
      <t>ニュウリョク</t>
    </rPh>
    <rPh sb="16" eb="17">
      <t>クダ</t>
    </rPh>
    <phoneticPr fontId="2"/>
  </si>
  <si>
    <t>１症例あたりの概算金額（※医事課に確認）を入力して下さい。</t>
    <rPh sb="1" eb="3">
      <t>ショウレイ</t>
    </rPh>
    <rPh sb="7" eb="9">
      <t>ガイサン</t>
    </rPh>
    <rPh sb="9" eb="11">
      <t>キンガク</t>
    </rPh>
    <rPh sb="13" eb="15">
      <t>イジ</t>
    </rPh>
    <rPh sb="15" eb="16">
      <t>カ</t>
    </rPh>
    <rPh sb="21" eb="23">
      <t>ニュウリョク</t>
    </rPh>
    <rPh sb="25" eb="26">
      <t>クダ</t>
    </rPh>
    <phoneticPr fontId="2"/>
  </si>
  <si>
    <t>診療科負担</t>
    <rPh sb="0" eb="3">
      <t>シンリョウカ</t>
    </rPh>
    <rPh sb="3" eb="5">
      <t>フタン</t>
    </rPh>
    <phoneticPr fontId="2"/>
  </si>
  <si>
    <t>高崎総合医療センター　院長　</t>
    <rPh sb="0" eb="6">
      <t>タカサキソウゴウイリョウ</t>
    </rPh>
    <rPh sb="11" eb="13">
      <t>インチョウ</t>
    </rPh>
    <phoneticPr fontId="2"/>
  </si>
  <si>
    <t>　臨床研究倫理委員会　委員長 　殿</t>
    <rPh sb="5" eb="7">
      <t>リンリ</t>
    </rPh>
    <phoneticPr fontId="2"/>
  </si>
  <si>
    <t>　臨床研究倫理委員会　委員長</t>
  </si>
  <si>
    <t>高崎総合医療センター　院長　殿</t>
    <rPh sb="0" eb="6">
      <t>タカサキソウゴウイリョウ</t>
    </rPh>
    <rPh sb="11" eb="13">
      <t>インチョウ</t>
    </rPh>
    <rPh sb="14" eb="15">
      <t>ドノ</t>
    </rPh>
    <phoneticPr fontId="2"/>
  </si>
  <si>
    <t>独立行政法人国立病院機構</t>
  </si>
  <si>
    <t xml:space="preserve"> 高崎総合医療センター院長　</t>
  </si>
  <si>
    <t>　依頼のあった研究（診療）に関する審査事項について上記のとおり決定しましたので通知いたします。</t>
    <rPh sb="7" eb="9">
      <t>ケンキュウ</t>
    </rPh>
    <rPh sb="10" eb="12">
      <t>シンリョウ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</si>
</sst>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yyyy&quot;年&quot;m&quot;月&quot;d&quot;日&quot;;@"/>
    <numFmt numFmtId="177" formatCode="\(#\)"/>
    <numFmt numFmtId="178" formatCode="#,###&quot;円&quot;"/>
    <numFmt numFmtId="179" formatCode="0_ "/>
    <numFmt numFmtId="180" formatCode="#,##0_ "/>
    <numFmt numFmtId="181" formatCode="0_);[Red]\(0\)"/>
  </numFmts>
  <fonts count="61">
    <font>
      <sz val="11"/>
      <color theme="1"/>
      <name val="ＭＳ Ｐゴシック"/>
      <family val="3"/>
      <charset val="128"/>
      <scheme val="minor"/>
    </font>
    <font>
      <sz val="10"/>
      <color indexed="8"/>
      <name val="ＭＳ ゴシック"/>
      <family val="3"/>
      <charset val="128"/>
    </font>
    <font>
      <sz val="6"/>
      <name val="ＭＳ Ｐゴシック"/>
      <family val="3"/>
      <charset val="128"/>
    </font>
    <font>
      <sz val="6"/>
      <name val="Osaka"/>
      <family val="3"/>
      <charset val="128"/>
    </font>
    <font>
      <sz val="12"/>
      <name val="ＭＳ Ｐゴシック"/>
      <family val="3"/>
      <charset val="128"/>
    </font>
    <font>
      <b/>
      <sz val="11"/>
      <color indexed="9"/>
      <name val="HG丸ｺﾞｼｯｸM-PRO"/>
      <family val="3"/>
      <charset val="128"/>
    </font>
    <font>
      <b/>
      <sz val="11"/>
      <color indexed="43"/>
      <name val="HG丸ｺﾞｼｯｸM-PRO"/>
      <family val="3"/>
      <charset val="128"/>
    </font>
    <font>
      <b/>
      <sz val="11"/>
      <color indexed="49"/>
      <name val="HG丸ｺﾞｼｯｸM-PRO"/>
      <family val="3"/>
      <charset val="128"/>
    </font>
    <font>
      <b/>
      <sz val="11"/>
      <color indexed="10"/>
      <name val="HG丸ｺﾞｼｯｸM-PRO"/>
      <family val="3"/>
      <charset val="128"/>
    </font>
    <font>
      <sz val="10"/>
      <color indexed="8"/>
      <name val="HG丸ｺﾞｼｯｸM-PRO"/>
      <family val="3"/>
      <charset val="128"/>
    </font>
    <font>
      <b/>
      <sz val="9"/>
      <color indexed="8"/>
      <name val="HG丸ｺﾞｼｯｸM-PRO"/>
      <family val="3"/>
      <charset val="128"/>
    </font>
    <font>
      <u/>
      <sz val="11"/>
      <color theme="10"/>
      <name val="ＭＳ Ｐゴシック"/>
      <family val="3"/>
      <charset val="128"/>
    </font>
    <font>
      <sz val="10.5"/>
      <color theme="1"/>
      <name val="ＭＳ ゴシック"/>
      <family val="3"/>
      <charset val="128"/>
    </font>
    <font>
      <sz val="14"/>
      <color theme="1"/>
      <name val="ＭＳ ゴシック"/>
      <family val="3"/>
      <charset val="128"/>
    </font>
    <font>
      <sz val="11"/>
      <color theme="1"/>
      <name val="ＭＳ ゴシック"/>
      <family val="3"/>
      <charset val="128"/>
    </font>
    <font>
      <sz val="10"/>
      <color theme="1"/>
      <name val="ＭＳ ゴシック"/>
      <family val="3"/>
      <charset val="128"/>
    </font>
    <font>
      <u/>
      <sz val="10.5"/>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ZWAdobeF"/>
    </font>
    <font>
      <sz val="9"/>
      <color theme="1"/>
      <name val="ＭＳ Ｐゴシック"/>
      <family val="3"/>
      <charset val="128"/>
      <scheme val="minor"/>
    </font>
    <font>
      <sz val="12"/>
      <color theme="1"/>
      <name val="ＭＳ ゴシック"/>
      <family val="3"/>
      <charset val="128"/>
    </font>
    <font>
      <sz val="11"/>
      <color theme="1"/>
      <name val="HG丸ｺﾞｼｯｸM-PRO"/>
      <family val="3"/>
      <charset val="128"/>
    </font>
    <font>
      <sz val="10"/>
      <color theme="1"/>
      <name val="ＭＳ Ｐゴシック"/>
      <family val="3"/>
      <charset val="128"/>
      <scheme val="minor"/>
    </font>
    <font>
      <sz val="10"/>
      <color theme="1"/>
      <name val="HG丸ｺﾞｼｯｸM-PRO"/>
      <family val="3"/>
      <charset val="128"/>
    </font>
    <font>
      <b/>
      <sz val="12"/>
      <color theme="1"/>
      <name val="HG丸ｺﾞｼｯｸM-PRO"/>
      <family val="3"/>
      <charset val="128"/>
    </font>
    <font>
      <sz val="9"/>
      <color theme="1"/>
      <name val="HG丸ｺﾞｼｯｸM-PRO"/>
      <family val="3"/>
      <charset val="128"/>
    </font>
    <font>
      <sz val="11"/>
      <color rgb="FFFF0000"/>
      <name val="HG丸ｺﾞｼｯｸM-PRO"/>
      <family val="3"/>
      <charset val="128"/>
    </font>
    <font>
      <b/>
      <sz val="10"/>
      <color theme="1"/>
      <name val="HG丸ｺﾞｼｯｸM-PRO"/>
      <family val="3"/>
      <charset val="128"/>
    </font>
    <font>
      <b/>
      <sz val="14"/>
      <color theme="1"/>
      <name val="HG丸ｺﾞｼｯｸM-PRO"/>
      <family val="3"/>
      <charset val="128"/>
    </font>
    <font>
      <b/>
      <sz val="9"/>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1"/>
      <name val="HG丸ｺﾞｼｯｸM-PRO"/>
      <family val="3"/>
      <charset val="128"/>
    </font>
    <font>
      <sz val="10"/>
      <name val="HG丸ｺﾞｼｯｸM-PRO"/>
      <family val="3"/>
      <charset val="128"/>
    </font>
    <font>
      <sz val="10"/>
      <color theme="2" tint="-0.499984740745262"/>
      <name val="ＭＳ ゴシック"/>
      <family val="3"/>
      <charset val="128"/>
    </font>
    <font>
      <sz val="10"/>
      <name val="ＭＳ ゴシック"/>
      <family val="3"/>
      <charset val="128"/>
    </font>
    <font>
      <sz val="8"/>
      <color theme="1"/>
      <name val="ＭＳ Ｐゴシック"/>
      <family val="3"/>
      <charset val="128"/>
      <scheme val="minor"/>
    </font>
    <font>
      <u/>
      <sz val="10"/>
      <color theme="1"/>
      <name val="ＭＳ ゴシック"/>
      <family val="3"/>
      <charset val="128"/>
    </font>
    <font>
      <strike/>
      <sz val="10.5"/>
      <color theme="2" tint="-0.499984740745262"/>
      <name val="ＭＳ ゴシック"/>
      <family val="3"/>
      <charset val="128"/>
    </font>
    <font>
      <sz val="10"/>
      <color theme="1"/>
      <name val="ZWAdobeF"/>
    </font>
    <font>
      <u/>
      <sz val="10"/>
      <color indexed="8"/>
      <name val="ＭＳ ゴシック"/>
      <family val="3"/>
      <charset val="128"/>
    </font>
    <font>
      <u/>
      <sz val="10"/>
      <name val="ＭＳ ゴシック"/>
      <family val="3"/>
      <charset val="128"/>
    </font>
    <font>
      <sz val="10"/>
      <name val="ＭＳ Ｐゴシック"/>
      <family val="3"/>
      <charset val="128"/>
      <scheme val="minor"/>
    </font>
    <font>
      <sz val="9"/>
      <color rgb="FFFF0000"/>
      <name val="HG丸ｺﾞｼｯｸM-PRO"/>
      <family val="3"/>
      <charset val="128"/>
    </font>
    <font>
      <b/>
      <sz val="9"/>
      <color theme="1"/>
      <name val="HG丸ｺﾞｼｯｸM-PRO"/>
      <family val="3"/>
      <charset val="128"/>
    </font>
    <font>
      <sz val="14"/>
      <name val="ＭＳ ゴシック"/>
      <family val="3"/>
      <charset val="128"/>
    </font>
    <font>
      <u/>
      <sz val="10"/>
      <color theme="1"/>
      <name val="ＭＳ Ｐゴシック"/>
      <family val="3"/>
      <charset val="128"/>
      <scheme val="minor"/>
    </font>
    <font>
      <sz val="9"/>
      <name val="ＭＳ ゴシック"/>
      <family val="3"/>
      <charset val="128"/>
    </font>
    <font>
      <sz val="9.5"/>
      <color theme="1"/>
      <name val="HG丸ｺﾞｼｯｸM-PRO"/>
      <family val="3"/>
      <charset val="128"/>
    </font>
    <font>
      <u/>
      <sz val="10.5"/>
      <color theme="1"/>
      <name val="ＭＳ Ｐゴシック"/>
      <family val="3"/>
      <charset val="128"/>
      <scheme val="minor"/>
    </font>
    <font>
      <sz val="10.5"/>
      <color theme="1"/>
      <name val="ＭＳ Ｐゴシック"/>
      <family val="3"/>
      <charset val="128"/>
      <scheme val="minor"/>
    </font>
    <font>
      <sz val="10"/>
      <color rgb="FFFF0000"/>
      <name val="HG丸ｺﾞｼｯｸM-PRO"/>
      <family val="3"/>
      <charset val="128"/>
    </font>
    <font>
      <sz val="11"/>
      <color rgb="FF0000FF"/>
      <name val="HG丸ｺﾞｼｯｸM-PRO"/>
      <family val="3"/>
      <charset val="128"/>
    </font>
    <font>
      <strike/>
      <sz val="10.5"/>
      <color theme="1"/>
      <name val="ＭＳ ゴシック"/>
      <family val="3"/>
      <charset val="128"/>
    </font>
    <font>
      <sz val="8"/>
      <color theme="1"/>
      <name val="HG丸ｺﾞｼｯｸM-PRO"/>
      <family val="3"/>
      <charset val="128"/>
    </font>
    <font>
      <b/>
      <u/>
      <sz val="11"/>
      <color theme="1"/>
      <name val="HG丸ｺﾞｼｯｸM-PRO"/>
      <family val="3"/>
      <charset val="128"/>
    </font>
    <font>
      <b/>
      <sz val="9"/>
      <color rgb="FFFF0000"/>
      <name val="HG丸ｺﾞｼｯｸM-PRO"/>
      <family val="3"/>
      <charset val="128"/>
    </font>
    <font>
      <b/>
      <u/>
      <sz val="9"/>
      <color rgb="FFFF0000"/>
      <name val="HG丸ｺﾞｼｯｸM-PRO"/>
      <family val="3"/>
      <charset val="128"/>
    </font>
    <font>
      <sz val="9"/>
      <name val="HG丸ｺﾞｼｯｸM-PRO"/>
      <family val="3"/>
      <charset val="128"/>
    </font>
  </fonts>
  <fills count="13">
    <fill>
      <patternFill patternType="none"/>
    </fill>
    <fill>
      <patternFill patternType="gray125"/>
    </fill>
    <fill>
      <patternFill patternType="solid">
        <fgColor indexed="56"/>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9" tint="-0.249977111117893"/>
        <bgColor indexed="64"/>
      </patternFill>
    </fill>
    <fill>
      <patternFill patternType="solid">
        <fgColor theme="9" tint="-0.2499465926084170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66FFFF"/>
        <bgColor indexed="64"/>
      </patternFill>
    </fill>
  </fills>
  <borders count="67">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dashed">
        <color indexed="64"/>
      </top>
      <bottom/>
      <diagonal/>
    </border>
    <border>
      <left style="medium">
        <color indexed="64"/>
      </left>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681">
    <xf numFmtId="0" fontId="0" fillId="0" borderId="0" xfId="0">
      <alignment vertical="center"/>
    </xf>
    <xf numFmtId="0" fontId="12" fillId="0" borderId="0" xfId="0" applyFont="1" applyAlignment="1">
      <alignment horizontal="right" vertical="center"/>
    </xf>
    <xf numFmtId="0" fontId="12" fillId="0" borderId="0" xfId="0" applyFont="1" applyAlignment="1">
      <alignment horizontal="justify" vertical="center"/>
    </xf>
    <xf numFmtId="0" fontId="0" fillId="0" borderId="0" xfId="0" applyBorder="1">
      <alignment vertical="center"/>
    </xf>
    <xf numFmtId="0" fontId="15" fillId="0" borderId="0" xfId="0" applyFont="1" applyBorder="1" applyAlignment="1">
      <alignment horizontal="right" vertical="center" wrapText="1"/>
    </xf>
    <xf numFmtId="0" fontId="19" fillId="0" borderId="0" xfId="0" applyFont="1" applyBorder="1" applyAlignment="1">
      <alignment horizontal="center" vertical="center"/>
    </xf>
    <xf numFmtId="0" fontId="0" fillId="0" borderId="16" xfId="0" applyBorder="1">
      <alignment vertical="center"/>
    </xf>
    <xf numFmtId="0" fontId="12" fillId="0" borderId="0" xfId="0" applyFont="1" applyAlignment="1">
      <alignment vertical="center"/>
    </xf>
    <xf numFmtId="0" fontId="15" fillId="0" borderId="23" xfId="0" applyFont="1" applyBorder="1" applyAlignment="1">
      <alignment horizontal="center" vertical="center" wrapText="1"/>
    </xf>
    <xf numFmtId="0" fontId="15" fillId="0" borderId="25" xfId="0" applyFont="1" applyBorder="1" applyAlignment="1">
      <alignment horizontal="center" vertical="center" wrapText="1"/>
    </xf>
    <xf numFmtId="0" fontId="20" fillId="0" borderId="0" xfId="0" applyFont="1" applyBorder="1" applyAlignment="1">
      <alignment vertical="center"/>
    </xf>
    <xf numFmtId="0" fontId="22" fillId="0" borderId="0" xfId="0" applyFont="1">
      <alignment vertical="center"/>
    </xf>
    <xf numFmtId="0" fontId="0" fillId="0" borderId="0" xfId="0" applyAlignment="1">
      <alignment vertical="center"/>
    </xf>
    <xf numFmtId="0" fontId="0" fillId="0" borderId="0" xfId="0" applyAlignment="1">
      <alignment horizontal="center" vertical="center"/>
    </xf>
    <xf numFmtId="0" fontId="0" fillId="0" borderId="35" xfId="0" applyBorder="1" applyAlignment="1">
      <alignment horizontal="left" vertical="center"/>
    </xf>
    <xf numFmtId="0" fontId="22" fillId="4" borderId="4" xfId="0" applyFont="1" applyFill="1" applyBorder="1" applyAlignment="1">
      <alignment horizontal="center" vertical="center"/>
    </xf>
    <xf numFmtId="0" fontId="24" fillId="4" borderId="4" xfId="0" applyFont="1" applyFill="1" applyBorder="1" applyAlignment="1">
      <alignment horizontal="center" vertical="center"/>
    </xf>
    <xf numFmtId="0" fontId="0" fillId="0" borderId="0" xfId="0" applyAlignment="1">
      <alignment horizontal="center" vertical="center"/>
    </xf>
    <xf numFmtId="0" fontId="22" fillId="4" borderId="0" xfId="0" applyFont="1" applyFill="1">
      <alignment vertical="center"/>
    </xf>
    <xf numFmtId="0" fontId="22" fillId="4" borderId="0" xfId="0" applyFont="1" applyFill="1" applyAlignment="1">
      <alignment horizontal="center" vertical="center"/>
    </xf>
    <xf numFmtId="0" fontId="22" fillId="4" borderId="4" xfId="0" applyFont="1" applyFill="1" applyBorder="1">
      <alignment vertical="center"/>
    </xf>
    <xf numFmtId="0" fontId="22" fillId="4" borderId="0" xfId="0" applyFont="1" applyFill="1" applyBorder="1">
      <alignment vertical="center"/>
    </xf>
    <xf numFmtId="0" fontId="22" fillId="4" borderId="0" xfId="0" applyFont="1" applyFill="1" applyBorder="1" applyAlignment="1">
      <alignment horizontal="center" vertical="center"/>
    </xf>
    <xf numFmtId="0" fontId="25" fillId="4" borderId="0" xfId="0" applyFont="1" applyFill="1" applyAlignment="1">
      <alignment horizontal="left" vertical="center"/>
    </xf>
    <xf numFmtId="0" fontId="22" fillId="3" borderId="4" xfId="0" applyFont="1" applyFill="1" applyBorder="1" applyAlignment="1">
      <alignment horizontal="center" vertical="center"/>
    </xf>
    <xf numFmtId="0" fontId="0" fillId="0" borderId="0" xfId="0" applyAlignment="1">
      <alignment horizontal="center" vertical="center"/>
    </xf>
    <xf numFmtId="0" fontId="4" fillId="6" borderId="0" xfId="0" applyFont="1" applyFill="1" applyBorder="1" applyAlignment="1" applyProtection="1">
      <alignment horizontal="left" vertical="center" wrapText="1"/>
    </xf>
    <xf numFmtId="0" fontId="0" fillId="6" borderId="0" xfId="0" applyFill="1">
      <alignment vertical="center"/>
    </xf>
    <xf numFmtId="0" fontId="23" fillId="0" borderId="0" xfId="0" applyFont="1">
      <alignment vertical="center"/>
    </xf>
    <xf numFmtId="0" fontId="14" fillId="0" borderId="0" xfId="0" applyFont="1">
      <alignment vertical="center"/>
    </xf>
    <xf numFmtId="0" fontId="14" fillId="0" borderId="0" xfId="0" applyFont="1" applyBorder="1">
      <alignment vertical="center"/>
    </xf>
    <xf numFmtId="0" fontId="0" fillId="0" borderId="0" xfId="0" applyAlignment="1">
      <alignment horizontal="center" vertical="center"/>
    </xf>
    <xf numFmtId="0" fontId="0" fillId="0" borderId="0" xfId="0" applyBorder="1" applyAlignment="1">
      <alignment horizontal="right" vertical="center"/>
    </xf>
    <xf numFmtId="0" fontId="12" fillId="0" borderId="0" xfId="0" applyFont="1" applyAlignment="1">
      <alignment horizontal="justify" vertical="center"/>
    </xf>
    <xf numFmtId="0" fontId="0" fillId="0" borderId="0" xfId="0" applyAlignment="1">
      <alignment vertical="center"/>
    </xf>
    <xf numFmtId="0" fontId="0" fillId="0" borderId="0" xfId="0" applyAlignment="1">
      <alignment horizontal="left" vertical="center"/>
    </xf>
    <xf numFmtId="0" fontId="12" fillId="0" borderId="0" xfId="0" applyFont="1" applyAlignment="1">
      <alignment horizontal="center" vertical="center"/>
    </xf>
    <xf numFmtId="0" fontId="12" fillId="0" borderId="0" xfId="0" applyFont="1" applyAlignment="1">
      <alignment horizontal="left" vertical="center"/>
    </xf>
    <xf numFmtId="0" fontId="13" fillId="0" borderId="0" xfId="0" applyFont="1" applyAlignment="1">
      <alignment horizontal="center" vertical="center"/>
    </xf>
    <xf numFmtId="0" fontId="16" fillId="0" borderId="0" xfId="0" applyFont="1" applyAlignment="1">
      <alignment horizontal="left" vertical="center"/>
    </xf>
    <xf numFmtId="0" fontId="15" fillId="9" borderId="0" xfId="0" applyFont="1" applyFill="1" applyBorder="1" applyAlignment="1">
      <alignment horizontal="center" vertical="center" wrapText="1"/>
    </xf>
    <xf numFmtId="0" fontId="20" fillId="0" borderId="0" xfId="0" applyFont="1" applyBorder="1" applyAlignment="1">
      <alignment horizontal="right" vertical="center"/>
    </xf>
    <xf numFmtId="0" fontId="18" fillId="0" borderId="0" xfId="0" applyFont="1" applyBorder="1" applyAlignment="1">
      <alignment horizontal="left" vertical="center"/>
    </xf>
    <xf numFmtId="0" fontId="0" fillId="0" borderId="0" xfId="0" applyFill="1" applyAlignment="1">
      <alignment vertical="center"/>
    </xf>
    <xf numFmtId="0" fontId="15" fillId="0" borderId="0" xfId="0" applyFont="1" applyFill="1" applyBorder="1" applyAlignment="1">
      <alignment horizontal="left" vertical="center" wrapText="1"/>
    </xf>
    <xf numFmtId="0" fontId="0" fillId="0" borderId="0" xfId="0" applyBorder="1" applyAlignment="1">
      <alignment vertical="center"/>
    </xf>
    <xf numFmtId="0" fontId="18" fillId="0" borderId="0" xfId="0" applyFont="1" applyBorder="1" applyAlignment="1">
      <alignment vertical="center"/>
    </xf>
    <xf numFmtId="0" fontId="18" fillId="0" borderId="2" xfId="0" applyFont="1" applyBorder="1" applyAlignment="1">
      <alignment vertical="center"/>
    </xf>
    <xf numFmtId="0" fontId="18" fillId="0" borderId="0" xfId="0" applyFont="1">
      <alignment vertical="center"/>
    </xf>
    <xf numFmtId="0" fontId="18" fillId="0" borderId="0" xfId="0" applyFont="1" applyAlignment="1">
      <alignment vertical="center"/>
    </xf>
    <xf numFmtId="0" fontId="16" fillId="0" borderId="0" xfId="0" applyFont="1" applyAlignment="1">
      <alignment horizontal="left" vertical="center"/>
    </xf>
    <xf numFmtId="0" fontId="16" fillId="0" borderId="0" xfId="0" applyFont="1" applyAlignment="1">
      <alignment horizontal="justify" vertical="center"/>
    </xf>
    <xf numFmtId="0" fontId="15" fillId="9" borderId="10" xfId="0" applyFont="1" applyFill="1" applyBorder="1" applyAlignment="1">
      <alignment horizontal="center" vertical="center" wrapText="1"/>
    </xf>
    <xf numFmtId="0" fontId="15" fillId="0" borderId="0" xfId="0" applyFont="1">
      <alignment vertical="center"/>
    </xf>
    <xf numFmtId="0" fontId="40" fillId="0" borderId="0" xfId="0" applyFont="1" applyAlignment="1">
      <alignment horizontal="left" vertical="center"/>
    </xf>
    <xf numFmtId="0" fontId="23" fillId="0" borderId="0" xfId="0" applyFont="1" applyBorder="1" applyAlignment="1">
      <alignment vertical="center"/>
    </xf>
    <xf numFmtId="0" fontId="23" fillId="0" borderId="0" xfId="0" applyFont="1" applyAlignment="1">
      <alignment vertical="center"/>
    </xf>
    <xf numFmtId="0" fontId="18" fillId="0" borderId="26" xfId="0" applyFont="1" applyBorder="1" applyAlignment="1">
      <alignment vertical="center"/>
    </xf>
    <xf numFmtId="0" fontId="20" fillId="0" borderId="9" xfId="0" applyFont="1" applyBorder="1" applyAlignment="1">
      <alignment vertical="center"/>
    </xf>
    <xf numFmtId="0" fontId="20" fillId="0" borderId="2" xfId="0" applyFont="1" applyBorder="1" applyAlignment="1">
      <alignment vertical="center"/>
    </xf>
    <xf numFmtId="0" fontId="18" fillId="0" borderId="10" xfId="0" applyFont="1" applyBorder="1" applyAlignment="1">
      <alignment vertical="center"/>
    </xf>
    <xf numFmtId="0" fontId="15" fillId="0" borderId="0" xfId="0" applyFont="1" applyBorder="1" applyAlignment="1">
      <alignment vertical="center"/>
    </xf>
    <xf numFmtId="0" fontId="23" fillId="0" borderId="3" xfId="0" applyFont="1" applyBorder="1" applyAlignment="1">
      <alignment vertical="center"/>
    </xf>
    <xf numFmtId="0" fontId="20" fillId="0" borderId="0" xfId="0" applyFont="1">
      <alignment vertical="center"/>
    </xf>
    <xf numFmtId="0" fontId="20" fillId="0" borderId="0" xfId="0" applyFont="1" applyAlignment="1">
      <alignment vertical="center"/>
    </xf>
    <xf numFmtId="0" fontId="20" fillId="0" borderId="3" xfId="0" applyFont="1" applyBorder="1" applyAlignment="1">
      <alignment vertical="center"/>
    </xf>
    <xf numFmtId="0" fontId="20" fillId="0" borderId="1" xfId="0" applyFont="1" applyBorder="1" applyAlignment="1">
      <alignment vertical="center"/>
    </xf>
    <xf numFmtId="0" fontId="20" fillId="0" borderId="0" xfId="0" applyFont="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18" fillId="0" borderId="0" xfId="0" applyFont="1" applyFill="1" applyBorder="1" applyAlignment="1">
      <alignment vertical="center"/>
    </xf>
    <xf numFmtId="0" fontId="18" fillId="0" borderId="0" xfId="0" applyFont="1" applyFill="1" applyBorder="1">
      <alignment vertical="center"/>
    </xf>
    <xf numFmtId="176" fontId="18" fillId="0" borderId="0" xfId="0" applyNumberFormat="1" applyFont="1" applyFill="1" applyBorder="1" applyAlignment="1">
      <alignment horizontal="center" vertical="center"/>
    </xf>
    <xf numFmtId="0" fontId="43" fillId="0" borderId="0" xfId="0" applyFont="1" applyAlignment="1">
      <alignment horizontal="left" vertical="center"/>
    </xf>
    <xf numFmtId="0" fontId="37" fillId="0" borderId="0" xfId="0" applyFont="1" applyAlignment="1">
      <alignment horizontal="left" vertical="center"/>
    </xf>
    <xf numFmtId="0" fontId="44" fillId="0" borderId="0" xfId="0" applyFont="1">
      <alignment vertical="center"/>
    </xf>
    <xf numFmtId="0" fontId="24" fillId="0" borderId="5" xfId="0" applyFont="1" applyBorder="1" applyAlignment="1">
      <alignment horizontal="left" vertical="center" wrapText="1"/>
    </xf>
    <xf numFmtId="0" fontId="24" fillId="0" borderId="5" xfId="0" applyFont="1" applyBorder="1" applyAlignment="1">
      <alignment horizontal="left" vertical="center"/>
    </xf>
    <xf numFmtId="0" fontId="39" fillId="0" borderId="0" xfId="0" applyFont="1">
      <alignment vertical="center"/>
    </xf>
    <xf numFmtId="14" fontId="22" fillId="0" borderId="39" xfId="0" applyNumberFormat="1" applyFont="1" applyFill="1" applyBorder="1" applyAlignment="1">
      <alignment horizontal="left" vertical="center"/>
    </xf>
    <xf numFmtId="14" fontId="22" fillId="0" borderId="37" xfId="0" applyNumberFormat="1" applyFont="1" applyFill="1" applyBorder="1" applyAlignment="1">
      <alignment horizontal="left" vertical="center"/>
    </xf>
    <xf numFmtId="0" fontId="26" fillId="0" borderId="8" xfId="0" applyFont="1" applyBorder="1" applyAlignment="1">
      <alignment horizontal="left" vertical="center" shrinkToFit="1"/>
    </xf>
    <xf numFmtId="14" fontId="22" fillId="0" borderId="7" xfId="0" applyNumberFormat="1" applyFont="1" applyFill="1" applyBorder="1" applyAlignment="1">
      <alignment horizontal="left" vertical="center"/>
    </xf>
    <xf numFmtId="0" fontId="0" fillId="0" borderId="8" xfId="0" applyBorder="1" applyAlignment="1">
      <alignment horizontal="left" vertical="center" shrinkToFit="1"/>
    </xf>
    <xf numFmtId="0" fontId="0" fillId="0" borderId="11" xfId="0" applyBorder="1" applyAlignment="1">
      <alignment horizontal="left" vertical="center" shrinkToFit="1"/>
    </xf>
    <xf numFmtId="0" fontId="24" fillId="0" borderId="5" xfId="0" applyFont="1" applyBorder="1" applyAlignment="1">
      <alignment horizontal="left" vertical="center"/>
    </xf>
    <xf numFmtId="0" fontId="24" fillId="5" borderId="32" xfId="0" applyFont="1" applyFill="1" applyBorder="1">
      <alignment vertical="center"/>
    </xf>
    <xf numFmtId="0" fontId="35" fillId="0" borderId="4" xfId="0" applyFont="1" applyBorder="1" applyAlignment="1">
      <alignment horizontal="left" vertical="center"/>
    </xf>
    <xf numFmtId="0" fontId="35" fillId="0" borderId="5" xfId="0" applyFont="1" applyBorder="1" applyAlignment="1">
      <alignment horizontal="left" vertical="center"/>
    </xf>
    <xf numFmtId="0" fontId="35" fillId="0" borderId="39" xfId="0" applyFont="1" applyBorder="1" applyAlignment="1">
      <alignment horizontal="left" vertical="center"/>
    </xf>
    <xf numFmtId="0" fontId="24" fillId="5" borderId="4" xfId="0" applyFont="1" applyFill="1" applyBorder="1" applyAlignment="1">
      <alignment horizontal="left" vertical="center"/>
    </xf>
    <xf numFmtId="0" fontId="24" fillId="0" borderId="5" xfId="0" applyFont="1" applyBorder="1" applyAlignment="1">
      <alignment horizontal="left" vertical="center"/>
    </xf>
    <xf numFmtId="49" fontId="26" fillId="5" borderId="32" xfId="0" applyNumberFormat="1" applyFont="1" applyFill="1" applyBorder="1" applyAlignment="1">
      <alignment horizontal="center" vertical="center" shrinkToFit="1"/>
    </xf>
    <xf numFmtId="49" fontId="26" fillId="0" borderId="32" xfId="0" applyNumberFormat="1" applyFont="1" applyFill="1" applyBorder="1" applyAlignment="1">
      <alignment horizontal="center" vertical="center" shrinkToFit="1"/>
    </xf>
    <xf numFmtId="49" fontId="26" fillId="5" borderId="4" xfId="0" applyNumberFormat="1" applyFont="1" applyFill="1" applyBorder="1" applyAlignment="1">
      <alignment horizontal="center" vertical="center" shrinkToFit="1"/>
    </xf>
    <xf numFmtId="49" fontId="26" fillId="4" borderId="4" xfId="0" applyNumberFormat="1" applyFont="1" applyFill="1" applyBorder="1" applyAlignment="1">
      <alignment horizontal="center" vertical="center" shrinkToFit="1"/>
    </xf>
    <xf numFmtId="0" fontId="0" fillId="0" borderId="37" xfId="0" applyBorder="1" applyAlignment="1">
      <alignment horizontal="center" vertical="center"/>
    </xf>
    <xf numFmtId="0" fontId="15" fillId="0" borderId="37" xfId="0" applyFont="1" applyBorder="1" applyAlignment="1">
      <alignment horizontal="left" vertical="center"/>
    </xf>
    <xf numFmtId="0" fontId="22" fillId="5" borderId="4" xfId="0" applyFont="1" applyFill="1" applyBorder="1" applyAlignment="1">
      <alignment horizontal="left" vertical="center"/>
    </xf>
    <xf numFmtId="0" fontId="0" fillId="0" borderId="0" xfId="0" applyBorder="1" applyAlignment="1">
      <alignment horizontal="center" vertical="center"/>
    </xf>
    <xf numFmtId="0" fontId="42" fillId="0" borderId="0" xfId="0" applyFont="1" applyAlignment="1">
      <alignment horizontal="left" vertical="center"/>
    </xf>
    <xf numFmtId="0" fontId="41" fillId="0" borderId="0" xfId="0" applyFont="1" applyAlignment="1">
      <alignment horizontal="left" vertical="center"/>
    </xf>
    <xf numFmtId="0" fontId="15" fillId="0" borderId="0" xfId="0" applyFont="1" applyBorder="1" applyAlignment="1">
      <alignment horizontal="left" vertical="center" wrapText="1"/>
    </xf>
    <xf numFmtId="0" fontId="15" fillId="0" borderId="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8" fillId="0" borderId="4" xfId="0" applyFont="1" applyBorder="1" applyAlignment="1">
      <alignment horizontal="center" vertical="center" wrapText="1"/>
    </xf>
    <xf numFmtId="0" fontId="15" fillId="0" borderId="0" xfId="0" applyFont="1" applyAlignment="1">
      <alignment horizontal="left" vertical="center"/>
    </xf>
    <xf numFmtId="0" fontId="15" fillId="0" borderId="0" xfId="0" applyFont="1" applyBorder="1" applyAlignment="1">
      <alignment horizontal="center" vertical="center" shrinkToFit="1"/>
    </xf>
    <xf numFmtId="0" fontId="49" fillId="0" borderId="0" xfId="0" applyFont="1">
      <alignment vertical="center"/>
    </xf>
    <xf numFmtId="0" fontId="33" fillId="0" borderId="0" xfId="0" applyFont="1" applyAlignment="1">
      <alignment vertical="center"/>
    </xf>
    <xf numFmtId="0" fontId="24" fillId="5" borderId="4" xfId="0" applyFont="1" applyFill="1" applyBorder="1" applyAlignment="1">
      <alignment horizontal="center" vertical="center"/>
    </xf>
    <xf numFmtId="0" fontId="36" fillId="0" borderId="16" xfId="0" applyFont="1" applyBorder="1" applyAlignment="1">
      <alignment horizontal="center" vertical="center" wrapText="1"/>
    </xf>
    <xf numFmtId="0" fontId="15" fillId="0" borderId="7" xfId="0" applyFont="1" applyBorder="1" applyAlignment="1">
      <alignment horizontal="left" vertical="center"/>
    </xf>
    <xf numFmtId="0" fontId="0" fillId="0" borderId="38" xfId="0" applyBorder="1" applyAlignment="1">
      <alignment vertical="center" wrapText="1"/>
    </xf>
    <xf numFmtId="0" fontId="0" fillId="0" borderId="38" xfId="0" applyBorder="1">
      <alignment vertical="center"/>
    </xf>
    <xf numFmtId="0" fontId="0" fillId="0" borderId="36" xfId="0" applyBorder="1" applyAlignment="1">
      <alignment vertical="center" wrapText="1"/>
    </xf>
    <xf numFmtId="0" fontId="0" fillId="0" borderId="0" xfId="0" applyAlignment="1">
      <alignment vertical="center"/>
    </xf>
    <xf numFmtId="0" fontId="23" fillId="0" borderId="0" xfId="0" applyFont="1" applyAlignment="1">
      <alignment vertical="center"/>
    </xf>
    <xf numFmtId="0" fontId="15" fillId="0" borderId="0" xfId="0" applyFont="1" applyBorder="1" applyAlignment="1">
      <alignment horizontal="center" vertical="center" wrapText="1"/>
    </xf>
    <xf numFmtId="0" fontId="12" fillId="0" borderId="0" xfId="0" applyFont="1" applyAlignment="1">
      <alignment horizontal="justify" vertical="center"/>
    </xf>
    <xf numFmtId="0" fontId="15" fillId="0" borderId="0" xfId="0" applyFont="1" applyBorder="1" applyAlignment="1">
      <alignment vertical="center"/>
    </xf>
    <xf numFmtId="0" fontId="24" fillId="0" borderId="5" xfId="0" applyFont="1" applyBorder="1" applyAlignment="1">
      <alignment horizontal="left" vertical="center"/>
    </xf>
    <xf numFmtId="0" fontId="24" fillId="0" borderId="5" xfId="0" applyFont="1" applyBorder="1" applyAlignment="1">
      <alignment horizontal="left" vertical="center" wrapText="1"/>
    </xf>
    <xf numFmtId="0" fontId="18" fillId="0" borderId="43" xfId="0" applyFont="1" applyBorder="1" applyAlignment="1">
      <alignment vertical="center"/>
    </xf>
    <xf numFmtId="0" fontId="18" fillId="0" borderId="42" xfId="0" applyFont="1" applyBorder="1" applyAlignment="1">
      <alignment vertical="center"/>
    </xf>
    <xf numFmtId="0" fontId="15" fillId="9" borderId="10" xfId="0" applyFont="1" applyFill="1" applyBorder="1" applyAlignment="1">
      <alignment horizontal="center" vertical="center"/>
    </xf>
    <xf numFmtId="0" fontId="20" fillId="0" borderId="2" xfId="0" applyFont="1" applyBorder="1" applyAlignment="1">
      <alignment horizontal="center" vertical="center"/>
    </xf>
    <xf numFmtId="0" fontId="26" fillId="11" borderId="4" xfId="0" applyFont="1" applyFill="1" applyBorder="1" applyAlignment="1">
      <alignment horizontal="center" vertical="center" shrinkToFit="1"/>
    </xf>
    <xf numFmtId="0" fontId="24" fillId="11" borderId="4" xfId="0" applyFont="1" applyFill="1" applyBorder="1" applyAlignment="1">
      <alignment horizontal="left" vertical="center"/>
    </xf>
    <xf numFmtId="0" fontId="24" fillId="11" borderId="4" xfId="0" applyFont="1" applyFill="1" applyBorder="1">
      <alignment vertical="center"/>
    </xf>
    <xf numFmtId="49" fontId="9" fillId="11" borderId="4" xfId="0" applyNumberFormat="1" applyFont="1" applyFill="1" applyBorder="1" applyAlignment="1">
      <alignment horizontal="left" vertical="center" wrapText="1"/>
    </xf>
    <xf numFmtId="0" fontId="51" fillId="0" borderId="0" xfId="0" applyFont="1">
      <alignment vertical="center"/>
    </xf>
    <xf numFmtId="0" fontId="52" fillId="0" borderId="0" xfId="0" applyFont="1" applyAlignment="1">
      <alignment vertical="center"/>
    </xf>
    <xf numFmtId="0" fontId="52" fillId="0" borderId="0" xfId="0" applyFont="1">
      <alignment vertical="center"/>
    </xf>
    <xf numFmtId="0" fontId="14" fillId="0" borderId="0" xfId="0" applyFont="1" applyBorder="1" applyAlignment="1">
      <alignment vertical="center"/>
    </xf>
    <xf numFmtId="0" fontId="15" fillId="0" borderId="0" xfId="0" applyFont="1" applyFill="1" applyBorder="1" applyAlignment="1">
      <alignment horizontal="center" vertical="center" wrapText="1"/>
    </xf>
    <xf numFmtId="0" fontId="15" fillId="0" borderId="0" xfId="0" applyFont="1" applyAlignment="1">
      <alignment horizontal="justify" vertical="center"/>
    </xf>
    <xf numFmtId="0" fontId="0" fillId="0" borderId="0" xfId="0" applyAlignment="1">
      <alignment vertical="center"/>
    </xf>
    <xf numFmtId="0" fontId="12" fillId="0" borderId="0" xfId="0" applyFont="1" applyAlignment="1">
      <alignment horizontal="left" vertical="center"/>
    </xf>
    <xf numFmtId="0" fontId="15" fillId="0" borderId="30" xfId="0" applyFont="1" applyBorder="1" applyAlignment="1">
      <alignment horizontal="center" vertical="center" wrapText="1"/>
    </xf>
    <xf numFmtId="0" fontId="15" fillId="0" borderId="0" xfId="0" applyFont="1" applyAlignment="1">
      <alignment horizontal="left" vertical="center"/>
    </xf>
    <xf numFmtId="0" fontId="15" fillId="0" borderId="8" xfId="0" applyFont="1" applyBorder="1" applyAlignment="1">
      <alignment vertical="center" shrinkToFit="1"/>
    </xf>
    <xf numFmtId="0" fontId="14" fillId="0" borderId="0" xfId="0" applyFont="1" applyAlignment="1">
      <alignment horizontal="right" vertical="center"/>
    </xf>
    <xf numFmtId="0" fontId="14" fillId="0" borderId="0" xfId="0" applyFont="1" applyAlignment="1">
      <alignment vertical="center"/>
    </xf>
    <xf numFmtId="0" fontId="15" fillId="0" borderId="0" xfId="0" applyFont="1" applyBorder="1">
      <alignment vertical="center"/>
    </xf>
    <xf numFmtId="0" fontId="15" fillId="0" borderId="15" xfId="0" applyFont="1" applyBorder="1">
      <alignment vertical="center"/>
    </xf>
    <xf numFmtId="0" fontId="15" fillId="0" borderId="10" xfId="0" applyFont="1" applyBorder="1">
      <alignment vertical="center"/>
    </xf>
    <xf numFmtId="0" fontId="15" fillId="0" borderId="10" xfId="0" applyFont="1" applyFill="1" applyBorder="1" applyAlignment="1">
      <alignment horizontal="center" vertical="center" wrapText="1"/>
    </xf>
    <xf numFmtId="0" fontId="15" fillId="0" borderId="0" xfId="0" applyFont="1" applyFill="1" applyBorder="1" applyAlignment="1">
      <alignment horizontal="left" vertical="center"/>
    </xf>
    <xf numFmtId="0" fontId="15" fillId="0" borderId="0" xfId="0" applyFont="1" applyBorder="1" applyAlignment="1">
      <alignment horizontal="right" vertical="center"/>
    </xf>
    <xf numFmtId="0" fontId="15" fillId="0" borderId="0" xfId="0" applyFont="1" applyAlignment="1">
      <alignment vertical="center"/>
    </xf>
    <xf numFmtId="0" fontId="15" fillId="0" borderId="3" xfId="0" applyFont="1" applyBorder="1">
      <alignment vertical="center"/>
    </xf>
    <xf numFmtId="0" fontId="15" fillId="0" borderId="10" xfId="0" applyFont="1" applyFill="1" applyBorder="1">
      <alignment vertical="center"/>
    </xf>
    <xf numFmtId="0" fontId="15" fillId="0" borderId="0" xfId="0" applyFont="1" applyFill="1" applyBorder="1">
      <alignment vertical="center"/>
    </xf>
    <xf numFmtId="0" fontId="15" fillId="0" borderId="0" xfId="0" applyFont="1" applyFill="1">
      <alignment vertical="center"/>
    </xf>
    <xf numFmtId="0" fontId="15" fillId="0" borderId="15" xfId="0" applyFont="1" applyFill="1" applyBorder="1" applyAlignment="1">
      <alignment vertical="center" wrapText="1"/>
    </xf>
    <xf numFmtId="0" fontId="15" fillId="0" borderId="3" xfId="0" applyFont="1" applyFill="1" applyBorder="1">
      <alignment vertical="center"/>
    </xf>
    <xf numFmtId="0" fontId="15" fillId="0" borderId="0" xfId="0" applyFont="1" applyFill="1" applyBorder="1" applyAlignment="1">
      <alignment horizontal="right" vertical="center" wrapText="1"/>
    </xf>
    <xf numFmtId="0" fontId="15" fillId="0" borderId="15" xfId="0" applyFont="1" applyFill="1" applyBorder="1" applyAlignment="1">
      <alignment horizontal="center" vertical="center" wrapText="1"/>
    </xf>
    <xf numFmtId="0" fontId="15" fillId="0" borderId="15" xfId="0" applyFont="1" applyFill="1" applyBorder="1">
      <alignment vertical="center"/>
    </xf>
    <xf numFmtId="0" fontId="15" fillId="0" borderId="37" xfId="0" applyFont="1" applyFill="1" applyBorder="1" applyAlignment="1">
      <alignment horizontal="left" vertical="center"/>
    </xf>
    <xf numFmtId="0" fontId="15" fillId="0" borderId="29" xfId="0" applyFont="1" applyFill="1" applyBorder="1" applyAlignment="1">
      <alignment horizontal="left" vertical="center"/>
    </xf>
    <xf numFmtId="0" fontId="15" fillId="0" borderId="8" xfId="0" applyFont="1" applyBorder="1">
      <alignment vertical="center"/>
    </xf>
    <xf numFmtId="0" fontId="15" fillId="0" borderId="17" xfId="0" applyFont="1" applyBorder="1">
      <alignment vertical="center"/>
    </xf>
    <xf numFmtId="0" fontId="15" fillId="9" borderId="8" xfId="0" applyFont="1" applyFill="1" applyBorder="1" applyAlignment="1">
      <alignment horizontal="center" vertical="center"/>
    </xf>
    <xf numFmtId="0" fontId="39" fillId="0" borderId="0" xfId="0" applyFont="1" applyAlignment="1">
      <alignment horizontal="left" vertical="center"/>
    </xf>
    <xf numFmtId="0" fontId="14" fillId="0" borderId="0" xfId="0" applyFont="1" applyAlignment="1">
      <alignment horizontal="center" vertical="center"/>
    </xf>
    <xf numFmtId="0" fontId="39" fillId="0" borderId="0" xfId="0" applyFont="1" applyAlignment="1">
      <alignment horizontal="justify" vertical="center"/>
    </xf>
    <xf numFmtId="0" fontId="54" fillId="4" borderId="0" xfId="0" applyFont="1" applyFill="1">
      <alignment vertical="center"/>
    </xf>
    <xf numFmtId="0" fontId="22" fillId="4" borderId="4" xfId="0" applyFont="1" applyFill="1" applyBorder="1" applyAlignment="1">
      <alignment horizontal="center" vertical="center" shrinkToFit="1"/>
    </xf>
    <xf numFmtId="0" fontId="27" fillId="4" borderId="4" xfId="0" applyFont="1" applyFill="1" applyBorder="1" applyAlignment="1">
      <alignment horizontal="center" vertical="center"/>
    </xf>
    <xf numFmtId="0" fontId="55" fillId="0" borderId="0" xfId="0" applyFont="1" applyAlignment="1">
      <alignment vertical="center"/>
    </xf>
    <xf numFmtId="0" fontId="55" fillId="0" borderId="0" xfId="0" applyFont="1" applyAlignment="1">
      <alignment horizontal="left" vertical="center"/>
    </xf>
    <xf numFmtId="49" fontId="35" fillId="11" borderId="4" xfId="0" applyNumberFormat="1" applyFont="1" applyFill="1" applyBorder="1" applyAlignment="1">
      <alignment horizontal="left" vertical="center" wrapText="1"/>
    </xf>
    <xf numFmtId="0" fontId="28" fillId="0" borderId="5" xfId="0" applyFont="1" applyBorder="1" applyAlignment="1">
      <alignment horizontal="left" vertical="center" wrapText="1"/>
    </xf>
    <xf numFmtId="0" fontId="24" fillId="0" borderId="41" xfId="0" applyFont="1" applyBorder="1" applyAlignment="1">
      <alignment horizontal="left" vertical="center" wrapText="1"/>
    </xf>
    <xf numFmtId="0" fontId="24" fillId="5" borderId="5" xfId="0" applyFont="1" applyFill="1" applyBorder="1" applyAlignment="1">
      <alignment horizontal="left" vertical="center" wrapText="1"/>
    </xf>
    <xf numFmtId="0" fontId="23" fillId="0" borderId="0" xfId="0" applyFont="1" applyAlignment="1">
      <alignment vertical="center"/>
    </xf>
    <xf numFmtId="0" fontId="23" fillId="0" borderId="0" xfId="0" applyFont="1" applyAlignment="1">
      <alignment vertical="center"/>
    </xf>
    <xf numFmtId="0" fontId="23" fillId="0" borderId="0" xfId="0" applyFont="1" applyAlignment="1">
      <alignment vertical="center"/>
    </xf>
    <xf numFmtId="0" fontId="18" fillId="0" borderId="28" xfId="0" applyFont="1" applyBorder="1" applyAlignment="1">
      <alignment horizontal="left" vertical="center"/>
    </xf>
    <xf numFmtId="0" fontId="18" fillId="0" borderId="40" xfId="0" applyFont="1" applyBorder="1" applyAlignment="1">
      <alignment horizontal="left" vertical="center"/>
    </xf>
    <xf numFmtId="0" fontId="18" fillId="0" borderId="28" xfId="0" applyFont="1" applyBorder="1" applyAlignment="1">
      <alignment vertical="center"/>
    </xf>
    <xf numFmtId="0" fontId="18" fillId="0" borderId="40" xfId="0" applyFont="1" applyBorder="1" applyAlignment="1">
      <alignment vertical="center"/>
    </xf>
    <xf numFmtId="0" fontId="23" fillId="0" borderId="0" xfId="0" applyFont="1" applyAlignment="1">
      <alignment vertical="center"/>
    </xf>
    <xf numFmtId="49" fontId="26" fillId="0" borderId="32" xfId="0" applyNumberFormat="1" applyFont="1" applyFill="1" applyBorder="1" applyAlignment="1">
      <alignment horizontal="center" vertical="center" shrinkToFit="1"/>
    </xf>
    <xf numFmtId="0" fontId="23" fillId="0" borderId="0" xfId="0" applyFont="1" applyAlignment="1">
      <alignment vertical="center"/>
    </xf>
    <xf numFmtId="0" fontId="0" fillId="0" borderId="0" xfId="0" applyFill="1" applyBorder="1" applyAlignment="1">
      <alignment horizontal="center" vertical="center"/>
    </xf>
    <xf numFmtId="0" fontId="23" fillId="0" borderId="0" xfId="0" applyFont="1" applyBorder="1" applyAlignment="1">
      <alignment vertical="center" wrapText="1"/>
    </xf>
    <xf numFmtId="0" fontId="18" fillId="0" borderId="9" xfId="0" applyFont="1" applyBorder="1" applyAlignment="1">
      <alignment vertical="center"/>
    </xf>
    <xf numFmtId="0" fontId="18" fillId="0" borderId="12" xfId="0" applyFont="1" applyBorder="1" applyAlignment="1">
      <alignment vertical="center"/>
    </xf>
    <xf numFmtId="0" fontId="18" fillId="0" borderId="3" xfId="0" applyFont="1" applyBorder="1" applyAlignment="1">
      <alignment vertical="center"/>
    </xf>
    <xf numFmtId="0" fontId="18" fillId="0" borderId="13" xfId="0" applyFont="1" applyBorder="1" applyAlignment="1">
      <alignment horizontal="left" vertical="center"/>
    </xf>
    <xf numFmtId="0" fontId="18" fillId="0" borderId="2" xfId="0" applyFont="1" applyBorder="1" applyAlignment="1">
      <alignment horizontal="left" vertical="center"/>
    </xf>
    <xf numFmtId="0" fontId="18" fillId="0" borderId="1" xfId="0" applyFont="1" applyBorder="1" applyAlignment="1">
      <alignment horizontal="left" vertical="center"/>
    </xf>
    <xf numFmtId="0" fontId="0" fillId="0" borderId="38" xfId="0" applyFill="1" applyBorder="1" applyAlignment="1">
      <alignment horizontal="center" vertical="center" shrinkToFit="1"/>
    </xf>
    <xf numFmtId="0" fontId="24" fillId="0" borderId="45" xfId="0" applyFont="1" applyBorder="1" applyAlignment="1">
      <alignment horizontal="left" vertical="center"/>
    </xf>
    <xf numFmtId="0" fontId="24" fillId="0" borderId="47" xfId="0" applyFont="1" applyBorder="1" applyAlignment="1">
      <alignment horizontal="left" vertical="center"/>
    </xf>
    <xf numFmtId="0" fontId="24" fillId="0" borderId="50" xfId="0" applyFont="1" applyBorder="1" applyAlignment="1">
      <alignment horizontal="left" vertical="center"/>
    </xf>
    <xf numFmtId="0" fontId="0" fillId="0" borderId="38" xfId="0" applyBorder="1" applyAlignment="1">
      <alignment horizontal="center" vertical="center" shrinkToFit="1"/>
    </xf>
    <xf numFmtId="0" fontId="0" fillId="0" borderId="36" xfId="0" applyBorder="1" applyAlignment="1">
      <alignment horizontal="center" vertical="center" shrinkToFit="1"/>
    </xf>
    <xf numFmtId="49" fontId="26" fillId="0" borderId="32" xfId="0" applyNumberFormat="1" applyFont="1" applyFill="1" applyBorder="1" applyAlignment="1">
      <alignment horizontal="center" vertical="center" shrinkToFit="1"/>
    </xf>
    <xf numFmtId="0" fontId="23" fillId="0" borderId="0" xfId="0" applyFont="1" applyAlignment="1">
      <alignment vertical="center"/>
    </xf>
    <xf numFmtId="49" fontId="26" fillId="0" borderId="32" xfId="0" applyNumberFormat="1" applyFont="1" applyFill="1" applyBorder="1" applyAlignment="1">
      <alignment horizontal="center" vertical="center" shrinkToFit="1"/>
    </xf>
    <xf numFmtId="0" fontId="23" fillId="0" borderId="0" xfId="0" applyFont="1" applyAlignment="1">
      <alignment vertical="center"/>
    </xf>
    <xf numFmtId="0" fontId="0" fillId="0" borderId="4" xfId="0" applyBorder="1" applyAlignment="1">
      <alignment horizontal="center" vertical="center" shrinkToFit="1"/>
    </xf>
    <xf numFmtId="0" fontId="23" fillId="0" borderId="0" xfId="0" applyFont="1" applyAlignment="1">
      <alignment vertical="center"/>
    </xf>
    <xf numFmtId="0" fontId="18" fillId="9" borderId="28" xfId="0" applyFont="1" applyFill="1" applyBorder="1" applyAlignment="1">
      <alignment horizontal="center" vertical="center"/>
    </xf>
    <xf numFmtId="0" fontId="18" fillId="9" borderId="27" xfId="0" applyFont="1" applyFill="1" applyBorder="1" applyAlignment="1">
      <alignment horizontal="center" vertical="center"/>
    </xf>
    <xf numFmtId="0" fontId="18" fillId="9" borderId="26" xfId="0" applyNumberFormat="1" applyFont="1" applyFill="1" applyBorder="1" applyAlignment="1">
      <alignment horizontal="center" vertical="center"/>
    </xf>
    <xf numFmtId="0" fontId="18" fillId="9" borderId="10" xfId="0" applyFont="1" applyFill="1" applyBorder="1" applyAlignment="1">
      <alignment horizontal="center" vertical="center"/>
    </xf>
    <xf numFmtId="0" fontId="18" fillId="9" borderId="0" xfId="0" applyFont="1" applyFill="1" applyBorder="1" applyAlignment="1">
      <alignment horizontal="center" vertical="center"/>
    </xf>
    <xf numFmtId="0" fontId="18" fillId="9" borderId="27" xfId="0" applyFont="1" applyFill="1" applyBorder="1" applyAlignment="1">
      <alignment horizontal="center" vertical="center" wrapText="1"/>
    </xf>
    <xf numFmtId="0" fontId="18" fillId="9" borderId="28" xfId="0" applyFont="1" applyFill="1" applyBorder="1" applyAlignment="1">
      <alignment horizontal="left" vertical="center"/>
    </xf>
    <xf numFmtId="0" fontId="0" fillId="0" borderId="38" xfId="0" applyBorder="1" applyAlignment="1">
      <alignment horizontal="center" vertical="center" shrinkToFit="1"/>
    </xf>
    <xf numFmtId="0" fontId="23" fillId="0" borderId="0" xfId="0" applyFont="1" applyAlignment="1">
      <alignment vertical="center"/>
    </xf>
    <xf numFmtId="0" fontId="0" fillId="0" borderId="38" xfId="0" applyBorder="1" applyAlignment="1">
      <alignment horizontal="center" vertical="center" shrinkToFit="1"/>
    </xf>
    <xf numFmtId="14" fontId="18" fillId="9" borderId="0" xfId="0" applyNumberFormat="1" applyFont="1" applyFill="1" applyBorder="1" applyAlignment="1">
      <alignment horizontal="center" vertical="center"/>
    </xf>
    <xf numFmtId="0" fontId="22" fillId="0" borderId="5" xfId="0" applyFont="1" applyBorder="1" applyAlignment="1">
      <alignment horizontal="left" vertical="center" wrapText="1"/>
    </xf>
    <xf numFmtId="0" fontId="18" fillId="9" borderId="9" xfId="0" applyNumberFormat="1" applyFont="1" applyFill="1" applyBorder="1" applyAlignment="1">
      <alignment horizontal="center" vertical="center"/>
    </xf>
    <xf numFmtId="0" fontId="24" fillId="0" borderId="32"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50" xfId="0" applyFont="1" applyFill="1" applyBorder="1" applyAlignment="1">
      <alignment horizontal="left" vertical="center" wrapText="1"/>
    </xf>
    <xf numFmtId="0" fontId="24" fillId="0" borderId="5" xfId="0" applyFont="1" applyFill="1" applyBorder="1" applyAlignment="1">
      <alignment horizontal="left" vertical="center"/>
    </xf>
    <xf numFmtId="0" fontId="24" fillId="0" borderId="60" xfId="0" applyNumberFormat="1" applyFont="1" applyFill="1" applyBorder="1" applyAlignment="1">
      <alignment horizontal="left" vertical="center" wrapText="1"/>
    </xf>
    <xf numFmtId="0" fontId="24" fillId="0" borderId="5"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0" fillId="0" borderId="38" xfId="0" applyBorder="1" applyAlignment="1">
      <alignment horizontal="center" vertical="center" shrinkToFit="1"/>
    </xf>
    <xf numFmtId="0" fontId="23" fillId="0" borderId="0" xfId="0" applyFont="1" applyAlignment="1">
      <alignment vertical="center"/>
    </xf>
    <xf numFmtId="0" fontId="18" fillId="0" borderId="7" xfId="0" applyFont="1" applyFill="1" applyBorder="1" applyAlignment="1">
      <alignment horizontal="center" vertical="center"/>
    </xf>
    <xf numFmtId="0" fontId="24" fillId="0" borderId="4" xfId="0" applyFont="1" applyBorder="1" applyAlignment="1">
      <alignment horizontal="left" vertical="center" wrapText="1"/>
    </xf>
    <xf numFmtId="58" fontId="0" fillId="0" borderId="0" xfId="0" applyNumberFormat="1" applyAlignment="1">
      <alignment horizontal="center" vertical="center"/>
    </xf>
    <xf numFmtId="0" fontId="24" fillId="0" borderId="38" xfId="0" applyFont="1" applyFill="1" applyBorder="1" applyAlignment="1">
      <alignment horizontal="left" vertical="center" wrapText="1"/>
    </xf>
    <xf numFmtId="0" fontId="24" fillId="4" borderId="4" xfId="0" applyFont="1" applyFill="1" applyBorder="1" applyAlignment="1">
      <alignment horizontal="center" vertical="center" shrinkToFit="1"/>
    </xf>
    <xf numFmtId="0" fontId="23" fillId="9" borderId="0" xfId="0" applyFont="1" applyFill="1" applyAlignment="1">
      <alignment vertical="center" shrinkToFit="1"/>
    </xf>
    <xf numFmtId="0" fontId="15" fillId="0" borderId="0" xfId="0" applyFont="1" applyAlignment="1">
      <alignment horizontal="left" vertical="center"/>
    </xf>
    <xf numFmtId="0" fontId="0" fillId="9" borderId="37" xfId="0" applyFill="1" applyBorder="1" applyAlignment="1">
      <alignment vertical="center"/>
    </xf>
    <xf numFmtId="0" fontId="22" fillId="0" borderId="50" xfId="0" applyFont="1" applyFill="1" applyBorder="1" applyAlignment="1">
      <alignment horizontal="left" vertical="center" wrapText="1"/>
    </xf>
    <xf numFmtId="0" fontId="24" fillId="0" borderId="56" xfId="0" applyNumberFormat="1" applyFont="1" applyFill="1" applyBorder="1" applyAlignment="1">
      <alignment horizontal="left" vertical="center" wrapText="1"/>
    </xf>
    <xf numFmtId="0" fontId="24" fillId="0" borderId="36" xfId="0" applyNumberFormat="1" applyFont="1" applyFill="1" applyBorder="1" applyAlignment="1">
      <alignment horizontal="left" vertical="center" wrapText="1"/>
    </xf>
    <xf numFmtId="0" fontId="29" fillId="0" borderId="0" xfId="0" applyFont="1" applyAlignment="1">
      <alignment horizontal="center" vertical="center"/>
    </xf>
    <xf numFmtId="0" fontId="57" fillId="0" borderId="0" xfId="0" applyFont="1" applyAlignment="1">
      <alignment horizontal="center" vertical="center" wrapText="1"/>
    </xf>
    <xf numFmtId="0" fontId="26" fillId="0" borderId="61" xfId="0" applyFont="1" applyBorder="1" applyAlignment="1">
      <alignment horizontal="left" vertical="center"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14" fontId="50" fillId="3" borderId="50" xfId="0" applyNumberFormat="1" applyFont="1" applyFill="1"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26" fillId="0" borderId="50" xfId="0" applyFont="1"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49" fontId="26" fillId="0" borderId="32" xfId="0" applyNumberFormat="1" applyFont="1" applyFill="1" applyBorder="1" applyAlignment="1">
      <alignment horizontal="center" vertical="center" shrinkToFit="1"/>
    </xf>
    <xf numFmtId="0" fontId="0" fillId="0" borderId="36" xfId="0" applyBorder="1" applyAlignment="1">
      <alignment horizontal="center" vertical="center" shrinkToFit="1"/>
    </xf>
    <xf numFmtId="14" fontId="50" fillId="3" borderId="5" xfId="0" applyNumberFormat="1" applyFont="1" applyFill="1" applyBorder="1" applyAlignment="1">
      <alignment horizontal="left" vertical="top" wrapText="1"/>
    </xf>
    <xf numFmtId="0" fontId="0" fillId="0" borderId="8" xfId="0" applyBorder="1" applyAlignment="1">
      <alignment horizontal="left" vertical="top" wrapText="1"/>
    </xf>
    <xf numFmtId="0" fontId="0" fillId="0" borderId="11" xfId="0" applyBorder="1" applyAlignment="1">
      <alignment horizontal="left" vertical="top" wrapText="1"/>
    </xf>
    <xf numFmtId="0" fontId="26" fillId="0" borderId="5" xfId="0" applyFont="1" applyBorder="1"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26" fillId="0" borderId="48" xfId="0" applyFont="1" applyBorder="1" applyAlignment="1">
      <alignment horizontal="left" vertical="center"/>
    </xf>
    <xf numFmtId="0" fontId="26" fillId="0" borderId="49" xfId="0" applyFont="1" applyBorder="1" applyAlignment="1">
      <alignment horizontal="left" vertical="center"/>
    </xf>
    <xf numFmtId="0" fontId="26" fillId="0" borderId="37" xfId="0" applyFont="1" applyBorder="1" applyAlignment="1">
      <alignment horizontal="left" vertical="center"/>
    </xf>
    <xf numFmtId="0" fontId="26" fillId="0" borderId="7" xfId="0" applyFont="1" applyBorder="1" applyAlignment="1">
      <alignment horizontal="left" vertical="center"/>
    </xf>
    <xf numFmtId="14" fontId="22" fillId="10" borderId="47" xfId="0" applyNumberFormat="1" applyFont="1" applyFill="1"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14" fontId="22" fillId="10" borderId="39" xfId="0" applyNumberFormat="1" applyFont="1" applyFill="1" applyBorder="1" applyAlignment="1">
      <alignment horizontal="left" vertical="center" wrapText="1"/>
    </xf>
    <xf numFmtId="0" fontId="0" fillId="0" borderId="37" xfId="0" applyBorder="1" applyAlignment="1">
      <alignment horizontal="left" vertical="center" wrapText="1"/>
    </xf>
    <xf numFmtId="0" fontId="0" fillId="0" borderId="7" xfId="0" applyBorder="1" applyAlignment="1">
      <alignment horizontal="left" vertical="center" wrapText="1"/>
    </xf>
    <xf numFmtId="0" fontId="0" fillId="0" borderId="38" xfId="0" applyBorder="1" applyAlignment="1">
      <alignment horizontal="center" vertical="center" shrinkToFit="1"/>
    </xf>
    <xf numFmtId="14" fontId="50" fillId="3" borderId="53" xfId="0" applyNumberFormat="1" applyFont="1" applyFill="1" applyBorder="1" applyAlignment="1">
      <alignment horizontal="left" vertical="top" wrapText="1"/>
    </xf>
    <xf numFmtId="0" fontId="0" fillId="0" borderId="54" xfId="0" applyBorder="1" applyAlignment="1">
      <alignment horizontal="left" vertical="top" wrapText="1"/>
    </xf>
    <xf numFmtId="0" fontId="0" fillId="0" borderId="55" xfId="0" applyBorder="1" applyAlignment="1">
      <alignment horizontal="left" vertical="top" wrapText="1"/>
    </xf>
    <xf numFmtId="14" fontId="50" fillId="3" borderId="47" xfId="0" applyNumberFormat="1" applyFont="1" applyFill="1"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26" fillId="12" borderId="53" xfId="0" applyFont="1" applyFill="1" applyBorder="1" applyAlignment="1">
      <alignment horizontal="left" vertical="center" wrapText="1"/>
    </xf>
    <xf numFmtId="0" fontId="0" fillId="12" borderId="54" xfId="0" applyFill="1" applyBorder="1" applyAlignment="1">
      <alignment horizontal="left" vertical="center" wrapText="1"/>
    </xf>
    <xf numFmtId="0" fontId="0" fillId="12" borderId="55" xfId="0" applyFill="1" applyBorder="1" applyAlignment="1">
      <alignment horizontal="left" vertical="center" wrapText="1"/>
    </xf>
    <xf numFmtId="0" fontId="26" fillId="12" borderId="47" xfId="0" applyFont="1" applyFill="1" applyBorder="1" applyAlignment="1">
      <alignment horizontal="left" vertical="center" wrapText="1"/>
    </xf>
    <xf numFmtId="0" fontId="0" fillId="12" borderId="48" xfId="0" applyFill="1" applyBorder="1" applyAlignment="1">
      <alignment horizontal="left" vertical="center" wrapText="1"/>
    </xf>
    <xf numFmtId="0" fontId="0" fillId="12" borderId="49" xfId="0" applyFill="1" applyBorder="1" applyAlignment="1">
      <alignment horizontal="left" vertical="center" wrapText="1"/>
    </xf>
    <xf numFmtId="0" fontId="26" fillId="12" borderId="50" xfId="0" applyFont="1" applyFill="1" applyBorder="1" applyAlignment="1">
      <alignment horizontal="left" vertical="center" wrapText="1"/>
    </xf>
    <xf numFmtId="0" fontId="0" fillId="12" borderId="51" xfId="0" applyFill="1" applyBorder="1" applyAlignment="1">
      <alignment horizontal="left" vertical="center" wrapText="1"/>
    </xf>
    <xf numFmtId="0" fontId="0" fillId="12" borderId="52" xfId="0" applyFill="1" applyBorder="1" applyAlignment="1">
      <alignment horizontal="left" vertical="center" wrapText="1"/>
    </xf>
    <xf numFmtId="0" fontId="22" fillId="0" borderId="32" xfId="0" applyFont="1" applyFill="1" applyBorder="1" applyAlignment="1">
      <alignment horizontal="left" vertical="center" wrapText="1"/>
    </xf>
    <xf numFmtId="0" fontId="0" fillId="0" borderId="38" xfId="0" applyFill="1" applyBorder="1" applyAlignment="1">
      <alignment horizontal="left" vertical="center" wrapText="1"/>
    </xf>
    <xf numFmtId="0" fontId="0" fillId="0" borderId="36" xfId="0" applyFill="1" applyBorder="1" applyAlignment="1">
      <alignment horizontal="left" vertical="center" wrapText="1"/>
    </xf>
    <xf numFmtId="179" fontId="22" fillId="3" borderId="5" xfId="0" applyNumberFormat="1" applyFont="1" applyFill="1" applyBorder="1" applyAlignment="1">
      <alignment horizontal="left" vertical="center" wrapText="1"/>
    </xf>
    <xf numFmtId="179" fontId="0" fillId="0" borderId="8" xfId="0" applyNumberFormat="1" applyBorder="1" applyAlignment="1">
      <alignment horizontal="left" vertical="center"/>
    </xf>
    <xf numFmtId="179" fontId="0" fillId="0" borderId="11" xfId="0" applyNumberFormat="1" applyBorder="1" applyAlignment="1">
      <alignment horizontal="left" vertical="center"/>
    </xf>
    <xf numFmtId="0" fontId="58" fillId="0" borderId="5" xfId="0" applyFont="1" applyFill="1" applyBorder="1" applyAlignment="1">
      <alignment horizontal="left" vertical="center" wrapText="1"/>
    </xf>
    <xf numFmtId="0" fontId="58" fillId="0" borderId="8" xfId="0" applyFont="1" applyFill="1" applyBorder="1" applyAlignment="1">
      <alignment horizontal="left" vertical="center" wrapText="1"/>
    </xf>
    <xf numFmtId="0" fontId="58" fillId="0" borderId="11" xfId="0" applyFont="1" applyFill="1" applyBorder="1" applyAlignment="1">
      <alignment horizontal="left" vertical="center" wrapText="1"/>
    </xf>
    <xf numFmtId="0" fontId="60" fillId="0" borderId="5" xfId="0" applyFont="1" applyFill="1" applyBorder="1" applyAlignment="1">
      <alignment vertical="center" wrapText="1"/>
    </xf>
    <xf numFmtId="0" fontId="60" fillId="0" borderId="8" xfId="0" applyFont="1" applyFill="1" applyBorder="1" applyAlignment="1">
      <alignment vertical="center" wrapText="1"/>
    </xf>
    <xf numFmtId="0" fontId="60" fillId="0" borderId="11" xfId="0" applyFont="1" applyFill="1" applyBorder="1" applyAlignment="1">
      <alignment vertical="center" wrapText="1"/>
    </xf>
    <xf numFmtId="0" fontId="26" fillId="0" borderId="64" xfId="0" applyFont="1" applyBorder="1" applyAlignment="1">
      <alignment horizontal="left" vertical="center" wrapText="1"/>
    </xf>
    <xf numFmtId="0" fontId="0" fillId="0" borderId="65" xfId="0" applyBorder="1" applyAlignment="1">
      <alignment horizontal="left" vertical="center" wrapText="1"/>
    </xf>
    <xf numFmtId="0" fontId="0" fillId="0" borderId="66" xfId="0" applyBorder="1" applyAlignment="1">
      <alignment horizontal="left" vertical="center" wrapText="1"/>
    </xf>
    <xf numFmtId="0" fontId="0" fillId="0" borderId="38" xfId="0" applyFill="1" applyBorder="1" applyAlignment="1">
      <alignment horizontal="center" vertical="center" shrinkToFit="1"/>
    </xf>
    <xf numFmtId="0" fontId="26" fillId="0" borderId="18" xfId="0" applyFont="1" applyBorder="1" applyAlignment="1">
      <alignment horizontal="left" vertical="center" wrapText="1"/>
    </xf>
    <xf numFmtId="0" fontId="20" fillId="0" borderId="6" xfId="0" applyFont="1" applyBorder="1" applyAlignment="1">
      <alignment vertical="center" wrapText="1"/>
    </xf>
    <xf numFmtId="0" fontId="20" fillId="0" borderId="19" xfId="0" applyFont="1" applyBorder="1" applyAlignment="1">
      <alignment vertical="center" wrapText="1"/>
    </xf>
    <xf numFmtId="0" fontId="0" fillId="0" borderId="35" xfId="0" applyBorder="1" applyAlignment="1">
      <alignment vertical="center" wrapText="1"/>
    </xf>
    <xf numFmtId="0" fontId="0" fillId="0" borderId="0" xfId="0" applyBorder="1" applyAlignment="1">
      <alignment vertical="center" wrapText="1"/>
    </xf>
    <xf numFmtId="0" fontId="0" fillId="0" borderId="16" xfId="0" applyBorder="1" applyAlignment="1">
      <alignment vertical="center" wrapText="1"/>
    </xf>
    <xf numFmtId="0" fontId="0" fillId="0" borderId="0" xfId="0" applyAlignment="1">
      <alignment vertical="center" wrapText="1"/>
    </xf>
    <xf numFmtId="0" fontId="0" fillId="0" borderId="39" xfId="0" applyBorder="1" applyAlignment="1">
      <alignment vertical="center" wrapText="1"/>
    </xf>
    <xf numFmtId="0" fontId="0" fillId="0" borderId="37" xfId="0" applyBorder="1" applyAlignment="1">
      <alignment vertical="center" wrapText="1"/>
    </xf>
    <xf numFmtId="0" fontId="0" fillId="0" borderId="7" xfId="0" applyBorder="1" applyAlignment="1">
      <alignment vertical="center" wrapText="1"/>
    </xf>
    <xf numFmtId="14" fontId="22" fillId="3" borderId="44" xfId="0" applyNumberFormat="1" applyFont="1" applyFill="1" applyBorder="1" applyAlignment="1">
      <alignment horizontal="left" vertical="center"/>
    </xf>
    <xf numFmtId="181" fontId="22" fillId="3" borderId="47" xfId="0" applyNumberFormat="1" applyFont="1" applyFill="1" applyBorder="1" applyAlignment="1">
      <alignment horizontal="left" vertical="center" shrinkToFit="1"/>
    </xf>
    <xf numFmtId="181" fontId="0" fillId="0" borderId="48" xfId="0" applyNumberFormat="1" applyBorder="1" applyAlignment="1">
      <alignment horizontal="left" vertical="center" shrinkToFit="1"/>
    </xf>
    <xf numFmtId="181" fontId="0" fillId="0" borderId="49" xfId="0" applyNumberFormat="1" applyBorder="1" applyAlignment="1">
      <alignment horizontal="left" vertical="center" shrinkToFit="1"/>
    </xf>
    <xf numFmtId="14" fontId="22" fillId="3" borderId="50" xfId="0" applyNumberFormat="1" applyFont="1" applyFill="1" applyBorder="1" applyAlignment="1">
      <alignment horizontal="left" vertical="center" shrinkToFit="1"/>
    </xf>
    <xf numFmtId="0" fontId="0" fillId="0" borderId="51" xfId="0" applyBorder="1" applyAlignment="1">
      <alignment horizontal="left" vertical="center" shrinkToFit="1"/>
    </xf>
    <xf numFmtId="0" fontId="0" fillId="0" borderId="52" xfId="0" applyBorder="1" applyAlignment="1">
      <alignment horizontal="left" vertical="center" shrinkToFit="1"/>
    </xf>
    <xf numFmtId="14" fontId="50" fillId="3" borderId="64" xfId="0" applyNumberFormat="1" applyFont="1" applyFill="1" applyBorder="1" applyAlignment="1">
      <alignment horizontal="left" vertical="top" wrapText="1"/>
    </xf>
    <xf numFmtId="0" fontId="0" fillId="0" borderId="65" xfId="0" applyBorder="1" applyAlignment="1">
      <alignment horizontal="left" vertical="top" wrapText="1"/>
    </xf>
    <xf numFmtId="0" fontId="0" fillId="0" borderId="66" xfId="0" applyBorder="1" applyAlignment="1">
      <alignment horizontal="left" vertical="top" wrapText="1"/>
    </xf>
    <xf numFmtId="14" fontId="50" fillId="3" borderId="18" xfId="0" applyNumberFormat="1" applyFont="1" applyFill="1" applyBorder="1" applyAlignment="1">
      <alignment horizontal="left" vertical="top" wrapText="1"/>
    </xf>
    <xf numFmtId="14" fontId="50" fillId="3" borderId="6" xfId="0" applyNumberFormat="1" applyFont="1" applyFill="1" applyBorder="1" applyAlignment="1">
      <alignment horizontal="left" vertical="top" wrapText="1"/>
    </xf>
    <xf numFmtId="14" fontId="50" fillId="3" borderId="19" xfId="0" applyNumberFormat="1" applyFont="1" applyFill="1" applyBorder="1" applyAlignment="1">
      <alignment horizontal="left" vertical="top" wrapText="1"/>
    </xf>
    <xf numFmtId="14" fontId="22" fillId="3" borderId="45" xfId="0" applyNumberFormat="1" applyFont="1" applyFill="1" applyBorder="1" applyAlignment="1">
      <alignment horizontal="left" vertical="center" shrinkToFit="1"/>
    </xf>
    <xf numFmtId="0" fontId="0" fillId="0" borderId="46" xfId="0" applyBorder="1" applyAlignment="1">
      <alignment horizontal="left" vertical="center" shrinkToFit="1"/>
    </xf>
    <xf numFmtId="0" fontId="0" fillId="0" borderId="42" xfId="0" applyBorder="1" applyAlignment="1">
      <alignment horizontal="left" vertical="center" shrinkToFit="1"/>
    </xf>
    <xf numFmtId="0" fontId="15" fillId="11" borderId="5" xfId="0" applyFont="1" applyFill="1" applyBorder="1" applyAlignment="1">
      <alignment vertical="center" shrinkToFit="1"/>
    </xf>
    <xf numFmtId="0" fontId="15" fillId="0" borderId="8" xfId="0" applyFont="1" applyBorder="1" applyAlignment="1">
      <alignment vertical="center" shrinkToFit="1"/>
    </xf>
    <xf numFmtId="0" fontId="15" fillId="0" borderId="11" xfId="0" applyFont="1" applyBorder="1" applyAlignment="1">
      <alignment vertical="center" shrinkToFit="1"/>
    </xf>
    <xf numFmtId="0" fontId="22" fillId="10" borderId="57" xfId="0" applyFont="1" applyFill="1"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0" borderId="5" xfId="0" applyBorder="1" applyAlignment="1">
      <alignment horizontal="left" vertical="center" shrinkToFit="1"/>
    </xf>
    <xf numFmtId="0" fontId="0" fillId="0" borderId="11" xfId="0" applyBorder="1" applyAlignment="1">
      <alignment horizontal="left" vertical="center" shrinkToFit="1"/>
    </xf>
    <xf numFmtId="0" fontId="0" fillId="0" borderId="57" xfId="0" applyBorder="1" applyAlignment="1">
      <alignment horizontal="left" vertical="center" wrapText="1"/>
    </xf>
    <xf numFmtId="0" fontId="0" fillId="0" borderId="6" xfId="0" applyBorder="1" applyAlignment="1">
      <alignment horizontal="left" vertical="top" wrapText="1"/>
    </xf>
    <xf numFmtId="0" fontId="0" fillId="0" borderId="19" xfId="0" applyBorder="1" applyAlignment="1">
      <alignment horizontal="left" vertical="top" wrapText="1"/>
    </xf>
    <xf numFmtId="0" fontId="30" fillId="6" borderId="5" xfId="0" applyFont="1" applyFill="1" applyBorder="1" applyAlignment="1">
      <alignment horizontal="left" vertical="center"/>
    </xf>
    <xf numFmtId="0" fontId="30" fillId="6" borderId="8" xfId="0" applyFont="1" applyFill="1" applyBorder="1" applyAlignment="1">
      <alignment horizontal="left" vertical="center"/>
    </xf>
    <xf numFmtId="0" fontId="30" fillId="6" borderId="11" xfId="0" applyFont="1" applyFill="1" applyBorder="1" applyAlignment="1">
      <alignment horizontal="left" vertical="center"/>
    </xf>
    <xf numFmtId="14" fontId="22" fillId="10" borderId="5" xfId="0" applyNumberFormat="1" applyFont="1" applyFill="1" applyBorder="1" applyAlignment="1">
      <alignment horizontal="left" vertical="center" shrinkToFit="1"/>
    </xf>
    <xf numFmtId="14" fontId="22" fillId="10" borderId="8" xfId="0" applyNumberFormat="1" applyFont="1" applyFill="1" applyBorder="1" applyAlignment="1">
      <alignment horizontal="left" vertical="center" shrinkToFit="1"/>
    </xf>
    <xf numFmtId="14" fontId="22" fillId="10" borderId="11" xfId="0" applyNumberFormat="1" applyFont="1" applyFill="1" applyBorder="1" applyAlignment="1">
      <alignment horizontal="left" vertical="center" shrinkToFit="1"/>
    </xf>
    <xf numFmtId="0" fontId="22" fillId="8" borderId="5" xfId="0" applyFont="1" applyFill="1" applyBorder="1" applyAlignment="1">
      <alignment horizontal="left" vertical="center" shrinkToFit="1"/>
    </xf>
    <xf numFmtId="0" fontId="0" fillId="8" borderId="11" xfId="0" applyFill="1" applyBorder="1" applyAlignment="1">
      <alignment horizontal="left" vertical="center" shrinkToFit="1"/>
    </xf>
    <xf numFmtId="0" fontId="22" fillId="11" borderId="5" xfId="0" applyFont="1" applyFill="1" applyBorder="1" applyAlignment="1">
      <alignment horizontal="left" vertical="center" shrinkToFit="1"/>
    </xf>
    <xf numFmtId="0" fontId="0" fillId="11" borderId="8" xfId="0" applyFill="1" applyBorder="1" applyAlignment="1">
      <alignment horizontal="left" vertical="center" shrinkToFit="1"/>
    </xf>
    <xf numFmtId="0" fontId="0" fillId="11" borderId="11" xfId="0" applyFill="1" applyBorder="1" applyAlignment="1">
      <alignment horizontal="left" vertical="center" shrinkToFit="1"/>
    </xf>
    <xf numFmtId="0" fontId="0" fillId="11" borderId="5" xfId="0" applyFill="1" applyBorder="1" applyAlignment="1">
      <alignment horizontal="left" vertical="center"/>
    </xf>
    <xf numFmtId="0" fontId="0" fillId="11" borderId="8" xfId="0" applyFill="1" applyBorder="1" applyAlignment="1">
      <alignment horizontal="left" vertical="center"/>
    </xf>
    <xf numFmtId="0" fontId="0" fillId="11" borderId="11" xfId="0" applyFill="1" applyBorder="1" applyAlignment="1">
      <alignment horizontal="left" vertical="center"/>
    </xf>
    <xf numFmtId="0" fontId="15" fillId="11" borderId="8" xfId="0" applyFont="1" applyFill="1" applyBorder="1" applyAlignment="1">
      <alignment vertical="center" shrinkToFit="1"/>
    </xf>
    <xf numFmtId="0" fontId="15" fillId="11" borderId="11" xfId="0" applyFont="1" applyFill="1" applyBorder="1" applyAlignment="1">
      <alignment vertical="center" shrinkToFit="1"/>
    </xf>
    <xf numFmtId="0" fontId="22" fillId="8" borderId="11" xfId="0" applyFont="1" applyFill="1" applyBorder="1" applyAlignment="1">
      <alignment horizontal="left" vertical="center" shrinkToFit="1"/>
    </xf>
    <xf numFmtId="0" fontId="22" fillId="11" borderId="8" xfId="0" applyFont="1" applyFill="1" applyBorder="1" applyAlignment="1">
      <alignment horizontal="left" vertical="center" shrinkToFit="1"/>
    </xf>
    <xf numFmtId="0" fontId="22" fillId="11" borderId="11" xfId="0" applyFont="1" applyFill="1" applyBorder="1" applyAlignment="1">
      <alignment horizontal="left" vertical="center" shrinkToFit="1"/>
    </xf>
    <xf numFmtId="14" fontId="22" fillId="11" borderId="4" xfId="0" applyNumberFormat="1" applyFont="1" applyFill="1" applyBorder="1" applyAlignment="1">
      <alignment horizontal="left" vertical="center"/>
    </xf>
    <xf numFmtId="0" fontId="26" fillId="0" borderId="8" xfId="0" applyFont="1" applyBorder="1" applyAlignment="1">
      <alignment horizontal="left" vertical="center" wrapText="1"/>
    </xf>
    <xf numFmtId="0" fontId="0" fillId="0" borderId="6" xfId="0" applyBorder="1" applyAlignment="1">
      <alignment vertical="center" wrapText="1"/>
    </xf>
    <xf numFmtId="0" fontId="0" fillId="0" borderId="19" xfId="0" applyBorder="1" applyAlignment="1">
      <alignment vertical="center" wrapText="1"/>
    </xf>
    <xf numFmtId="14" fontId="22" fillId="3" borderId="4" xfId="0" applyNumberFormat="1" applyFont="1" applyFill="1" applyBorder="1" applyAlignment="1">
      <alignment horizontal="left" vertical="center"/>
    </xf>
    <xf numFmtId="0" fontId="26" fillId="3" borderId="4" xfId="0" applyFont="1" applyFill="1" applyBorder="1" applyAlignment="1">
      <alignment horizontal="left" vertical="center" wrapText="1"/>
    </xf>
    <xf numFmtId="49" fontId="22" fillId="3" borderId="4" xfId="0" applyNumberFormat="1" applyFont="1" applyFill="1" applyBorder="1" applyAlignment="1">
      <alignment horizontal="left" vertical="center"/>
    </xf>
    <xf numFmtId="49" fontId="0" fillId="0" borderId="4" xfId="0" applyNumberFormat="1" applyBorder="1" applyAlignment="1">
      <alignment horizontal="left" vertical="center"/>
    </xf>
    <xf numFmtId="0" fontId="26" fillId="0" borderId="11" xfId="0" applyFont="1" applyBorder="1" applyAlignment="1">
      <alignment horizontal="left" vertical="center" wrapText="1"/>
    </xf>
    <xf numFmtId="0" fontId="26" fillId="0" borderId="8" xfId="0" applyFont="1" applyBorder="1" applyAlignment="1">
      <alignment horizontal="left" vertical="center"/>
    </xf>
    <xf numFmtId="0" fontId="26" fillId="0" borderId="11" xfId="0" applyFont="1" applyBorder="1" applyAlignment="1">
      <alignment horizontal="left" vertical="center"/>
    </xf>
    <xf numFmtId="0" fontId="26" fillId="5" borderId="5" xfId="0" applyFont="1" applyFill="1" applyBorder="1" applyAlignment="1">
      <alignment horizontal="left" vertical="center"/>
    </xf>
    <xf numFmtId="0" fontId="26" fillId="5" borderId="8" xfId="0" applyFont="1" applyFill="1" applyBorder="1" applyAlignment="1">
      <alignment horizontal="left" vertical="center"/>
    </xf>
    <xf numFmtId="0" fontId="26" fillId="5" borderId="11" xfId="0" applyFont="1" applyFill="1" applyBorder="1" applyAlignment="1">
      <alignment horizontal="left" vertical="center"/>
    </xf>
    <xf numFmtId="0" fontId="26" fillId="5" borderId="5" xfId="0" applyFont="1" applyFill="1" applyBorder="1" applyAlignment="1">
      <alignment horizontal="left" vertical="center" wrapText="1"/>
    </xf>
    <xf numFmtId="0" fontId="26" fillId="5" borderId="8" xfId="0" applyFont="1" applyFill="1" applyBorder="1" applyAlignment="1">
      <alignment horizontal="left" vertical="center" wrapText="1"/>
    </xf>
    <xf numFmtId="0" fontId="26" fillId="5" borderId="11" xfId="0" applyFont="1" applyFill="1" applyBorder="1" applyAlignment="1">
      <alignment horizontal="left" vertical="center" wrapText="1"/>
    </xf>
    <xf numFmtId="0" fontId="26" fillId="0" borderId="58" xfId="0" applyFont="1" applyBorder="1" applyAlignment="1">
      <alignment horizontal="left" vertical="center"/>
    </xf>
    <xf numFmtId="0" fontId="26" fillId="0" borderId="59" xfId="0" applyFont="1" applyBorder="1" applyAlignment="1">
      <alignment horizontal="left" vertical="center"/>
    </xf>
    <xf numFmtId="0" fontId="26" fillId="0" borderId="18"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19" xfId="0" applyFill="1" applyBorder="1" applyAlignment="1">
      <alignment horizontal="left" vertical="center" wrapText="1"/>
    </xf>
    <xf numFmtId="0" fontId="26" fillId="0" borderId="61" xfId="0" applyFont="1" applyFill="1" applyBorder="1" applyAlignment="1">
      <alignment horizontal="left" vertical="center" wrapText="1"/>
    </xf>
    <xf numFmtId="0" fontId="26" fillId="0" borderId="62" xfId="0" applyFont="1" applyFill="1" applyBorder="1" applyAlignment="1">
      <alignment horizontal="left" vertical="center" wrapText="1"/>
    </xf>
    <xf numFmtId="0" fontId="26" fillId="0" borderId="63" xfId="0" applyFont="1" applyFill="1" applyBorder="1" applyAlignment="1">
      <alignment horizontal="left" vertical="center" wrapText="1"/>
    </xf>
    <xf numFmtId="0" fontId="0" fillId="0" borderId="0" xfId="0" applyAlignment="1">
      <alignment horizontal="center" vertical="center"/>
    </xf>
    <xf numFmtId="49" fontId="22" fillId="3" borderId="5" xfId="0" applyNumberFormat="1" applyFont="1" applyFill="1" applyBorder="1" applyAlignment="1">
      <alignment horizontal="left" vertical="center"/>
    </xf>
    <xf numFmtId="49" fontId="22" fillId="3" borderId="8" xfId="0" applyNumberFormat="1" applyFont="1" applyFill="1" applyBorder="1" applyAlignment="1">
      <alignment horizontal="left" vertical="center"/>
    </xf>
    <xf numFmtId="49" fontId="22" fillId="3" borderId="11" xfId="0" applyNumberFormat="1" applyFont="1" applyFill="1" applyBorder="1" applyAlignment="1">
      <alignment horizontal="left" vertical="center"/>
    </xf>
    <xf numFmtId="0" fontId="22" fillId="3" borderId="4" xfId="0" applyFont="1" applyFill="1" applyBorder="1" applyAlignment="1">
      <alignment horizontal="left" vertical="center"/>
    </xf>
    <xf numFmtId="14" fontId="22" fillId="4" borderId="35" xfId="0" applyNumberFormat="1" applyFont="1" applyFill="1" applyBorder="1" applyAlignment="1">
      <alignment horizontal="left" vertical="center"/>
    </xf>
    <xf numFmtId="0" fontId="0" fillId="4" borderId="16" xfId="0" applyFill="1" applyBorder="1" applyAlignment="1">
      <alignment horizontal="left" vertical="center"/>
    </xf>
    <xf numFmtId="14" fontId="22" fillId="0" borderId="35" xfId="0" applyNumberFormat="1" applyFont="1" applyFill="1" applyBorder="1" applyAlignment="1">
      <alignment horizontal="left" vertical="center" shrinkToFit="1"/>
    </xf>
    <xf numFmtId="0" fontId="0" fillId="0" borderId="0" xfId="0" applyFill="1" applyBorder="1" applyAlignment="1">
      <alignment horizontal="left" vertical="center" shrinkToFit="1"/>
    </xf>
    <xf numFmtId="0" fontId="0" fillId="0" borderId="16" xfId="0" applyFill="1" applyBorder="1" applyAlignment="1">
      <alignment horizontal="left" vertical="center" shrinkToFit="1"/>
    </xf>
    <xf numFmtId="0" fontId="22" fillId="11" borderId="5" xfId="0" applyFont="1" applyFill="1" applyBorder="1" applyAlignment="1">
      <alignment horizontal="left" vertical="center"/>
    </xf>
    <xf numFmtId="0" fontId="22" fillId="11" borderId="8" xfId="0" applyFont="1" applyFill="1" applyBorder="1" applyAlignment="1">
      <alignment horizontal="left" vertical="center"/>
    </xf>
    <xf numFmtId="0" fontId="22" fillId="11" borderId="11" xfId="0" applyFont="1" applyFill="1" applyBorder="1" applyAlignment="1">
      <alignment horizontal="left" vertical="center"/>
    </xf>
    <xf numFmtId="0" fontId="22" fillId="10" borderId="5" xfId="0" applyFont="1" applyFill="1" applyBorder="1" applyAlignment="1">
      <alignment horizontal="left" vertical="center" wrapText="1"/>
    </xf>
    <xf numFmtId="0" fontId="0" fillId="10" borderId="8" xfId="0" applyFill="1" applyBorder="1" applyAlignment="1">
      <alignment horizontal="left" vertical="center" shrinkToFit="1"/>
    </xf>
    <xf numFmtId="0" fontId="0" fillId="10" borderId="11" xfId="0" applyFill="1" applyBorder="1" applyAlignment="1">
      <alignment horizontal="left" vertical="center" shrinkToFit="1"/>
    </xf>
    <xf numFmtId="14" fontId="50" fillId="3" borderId="61" xfId="0" applyNumberFormat="1" applyFont="1" applyFill="1" applyBorder="1" applyAlignment="1">
      <alignment horizontal="left" vertical="top" wrapText="1"/>
    </xf>
    <xf numFmtId="0" fontId="0" fillId="0" borderId="62" xfId="0" applyBorder="1" applyAlignment="1">
      <alignment horizontal="left" vertical="top" wrapText="1"/>
    </xf>
    <xf numFmtId="0" fontId="0" fillId="0" borderId="63" xfId="0" applyBorder="1" applyAlignment="1">
      <alignment horizontal="left" vertical="top" wrapText="1"/>
    </xf>
    <xf numFmtId="0" fontId="22" fillId="7" borderId="4" xfId="0" applyFont="1" applyFill="1" applyBorder="1" applyAlignment="1">
      <alignment horizontal="left" vertical="center"/>
    </xf>
    <xf numFmtId="0" fontId="22" fillId="5" borderId="0" xfId="0" applyFont="1" applyFill="1" applyBorder="1" applyAlignment="1">
      <alignment horizontal="left" vertical="center"/>
    </xf>
    <xf numFmtId="0" fontId="22" fillId="5" borderId="16" xfId="0" applyFont="1" applyFill="1" applyBorder="1" applyAlignment="1">
      <alignment horizontal="left" vertical="center"/>
    </xf>
    <xf numFmtId="0" fontId="22" fillId="10" borderId="4" xfId="0" applyFont="1" applyFill="1" applyBorder="1" applyAlignment="1">
      <alignment horizontal="left" vertical="center"/>
    </xf>
    <xf numFmtId="0" fontId="0" fillId="0" borderId="4" xfId="0" applyBorder="1" applyAlignment="1">
      <alignment horizontal="left" vertical="center"/>
    </xf>
    <xf numFmtId="177" fontId="22" fillId="3" borderId="4" xfId="0" applyNumberFormat="1" applyFont="1" applyFill="1" applyBorder="1" applyAlignment="1">
      <alignment horizontal="left" vertical="center"/>
    </xf>
    <xf numFmtId="177" fontId="0" fillId="0" borderId="4" xfId="0" applyNumberFormat="1" applyBorder="1" applyAlignment="1">
      <alignment horizontal="left" vertical="center"/>
    </xf>
    <xf numFmtId="0" fontId="22" fillId="0" borderId="4" xfId="0" applyFont="1" applyFill="1" applyBorder="1" applyAlignment="1">
      <alignment horizontal="left" vertical="center"/>
    </xf>
    <xf numFmtId="0" fontId="5" fillId="2" borderId="35"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25" fillId="6" borderId="35" xfId="0" applyFont="1" applyFill="1" applyBorder="1" applyAlignment="1" applyProtection="1">
      <alignment horizontal="left" vertical="center" wrapText="1"/>
    </xf>
    <xf numFmtId="0" fontId="25" fillId="6" borderId="0" xfId="0" applyFont="1" applyFill="1" applyBorder="1" applyAlignment="1" applyProtection="1">
      <alignment horizontal="left" vertical="center" wrapText="1"/>
    </xf>
    <xf numFmtId="0" fontId="26" fillId="0" borderId="6" xfId="0" applyFont="1" applyBorder="1" applyAlignment="1">
      <alignment horizontal="left" vertical="center" wrapText="1"/>
    </xf>
    <xf numFmtId="0" fontId="26" fillId="0" borderId="19" xfId="0" applyFont="1" applyBorder="1" applyAlignment="1">
      <alignment horizontal="left" vertical="center" wrapText="1"/>
    </xf>
    <xf numFmtId="14" fontId="50" fillId="3" borderId="8" xfId="0" applyNumberFormat="1" applyFont="1" applyFill="1" applyBorder="1" applyAlignment="1">
      <alignment horizontal="left" vertical="top" wrapText="1"/>
    </xf>
    <xf numFmtId="14" fontId="50" fillId="3" borderId="11" xfId="0" applyNumberFormat="1" applyFont="1" applyFill="1" applyBorder="1" applyAlignment="1">
      <alignment horizontal="left" vertical="top" wrapText="1"/>
    </xf>
    <xf numFmtId="14" fontId="34" fillId="3" borderId="4" xfId="1" applyNumberFormat="1" applyFont="1" applyFill="1" applyBorder="1" applyAlignment="1" applyProtection="1">
      <alignment horizontal="left" vertical="center"/>
    </xf>
    <xf numFmtId="14" fontId="34" fillId="3" borderId="4" xfId="0" applyNumberFormat="1" applyFont="1" applyFill="1" applyBorder="1" applyAlignment="1">
      <alignment horizontal="left" vertical="center"/>
    </xf>
    <xf numFmtId="0" fontId="0" fillId="0" borderId="6" xfId="0" applyBorder="1" applyAlignment="1">
      <alignment horizontal="left" vertical="center" wrapText="1"/>
    </xf>
    <xf numFmtId="0" fontId="0" fillId="0" borderId="19"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16" xfId="0" applyBorder="1" applyAlignment="1">
      <alignment horizontal="left" vertical="center" wrapText="1"/>
    </xf>
    <xf numFmtId="0" fontId="22" fillId="5" borderId="39" xfId="0" applyFont="1" applyFill="1" applyBorder="1" applyAlignment="1">
      <alignment horizontal="left" vertical="center"/>
    </xf>
    <xf numFmtId="0" fontId="22" fillId="5" borderId="37" xfId="0" applyFont="1" applyFill="1" applyBorder="1" applyAlignment="1">
      <alignment horizontal="left" vertical="center"/>
    </xf>
    <xf numFmtId="0" fontId="22" fillId="5" borderId="7" xfId="0" applyFont="1" applyFill="1" applyBorder="1" applyAlignment="1">
      <alignment horizontal="left" vertical="center"/>
    </xf>
    <xf numFmtId="0" fontId="30" fillId="5" borderId="5" xfId="0" applyFont="1" applyFill="1" applyBorder="1" applyAlignment="1">
      <alignment horizontal="left" vertical="center"/>
    </xf>
    <xf numFmtId="0" fontId="30" fillId="5" borderId="8" xfId="0" applyFont="1" applyFill="1" applyBorder="1" applyAlignment="1">
      <alignment horizontal="left" vertical="center"/>
    </xf>
    <xf numFmtId="0" fontId="30" fillId="5" borderId="11" xfId="0" applyFont="1" applyFill="1" applyBorder="1" applyAlignment="1">
      <alignment horizontal="left" vertical="center"/>
    </xf>
    <xf numFmtId="0" fontId="46" fillId="5" borderId="5" xfId="0" applyFont="1" applyFill="1" applyBorder="1" applyAlignment="1">
      <alignment horizontal="left" vertical="center"/>
    </xf>
    <xf numFmtId="0" fontId="46" fillId="5" borderId="8" xfId="0" applyFont="1" applyFill="1" applyBorder="1" applyAlignment="1">
      <alignment horizontal="left" vertical="center"/>
    </xf>
    <xf numFmtId="0" fontId="46" fillId="5" borderId="11" xfId="0" applyFont="1" applyFill="1" applyBorder="1" applyAlignment="1">
      <alignment horizontal="left" vertical="center"/>
    </xf>
    <xf numFmtId="0" fontId="22" fillId="5" borderId="8" xfId="0" applyFont="1" applyFill="1" applyBorder="1" applyAlignment="1">
      <alignment horizontal="left" vertical="center"/>
    </xf>
    <xf numFmtId="0" fontId="22" fillId="5" borderId="11" xfId="0" applyFont="1" applyFill="1" applyBorder="1" applyAlignment="1">
      <alignment horizontal="left" vertical="center"/>
    </xf>
    <xf numFmtId="0" fontId="22" fillId="3" borderId="5" xfId="0" applyFont="1" applyFill="1" applyBorder="1" applyAlignment="1">
      <alignment horizontal="left" vertical="center"/>
    </xf>
    <xf numFmtId="0" fontId="0" fillId="3" borderId="8" xfId="0" applyFill="1" applyBorder="1" applyAlignment="1">
      <alignment horizontal="left" vertical="center"/>
    </xf>
    <xf numFmtId="0" fontId="0" fillId="3" borderId="11" xfId="0" applyFill="1" applyBorder="1" applyAlignment="1">
      <alignment horizontal="left" vertical="center"/>
    </xf>
    <xf numFmtId="178" fontId="22" fillId="5" borderId="5" xfId="0" applyNumberFormat="1" applyFont="1" applyFill="1" applyBorder="1" applyAlignment="1">
      <alignment horizontal="left" vertical="center"/>
    </xf>
    <xf numFmtId="0" fontId="0" fillId="5" borderId="8" xfId="0" applyFill="1" applyBorder="1" applyAlignment="1">
      <alignment horizontal="left" vertical="center"/>
    </xf>
    <xf numFmtId="0" fontId="0" fillId="5" borderId="11" xfId="0" applyFill="1" applyBorder="1" applyAlignment="1">
      <alignment horizontal="left" vertical="center"/>
    </xf>
    <xf numFmtId="0" fontId="22" fillId="5" borderId="5" xfId="0" applyFont="1" applyFill="1" applyBorder="1" applyAlignment="1">
      <alignment horizontal="left" vertical="center"/>
    </xf>
    <xf numFmtId="14" fontId="23" fillId="9" borderId="0" xfId="0" applyNumberFormat="1" applyFont="1" applyFill="1" applyAlignment="1">
      <alignment horizontal="center" vertical="center" shrinkToFit="1"/>
    </xf>
    <xf numFmtId="0" fontId="0" fillId="9" borderId="37" xfId="0" applyFill="1" applyBorder="1" applyAlignment="1">
      <alignment horizontal="center" vertical="center"/>
    </xf>
    <xf numFmtId="181" fontId="18" fillId="9" borderId="0" xfId="0" applyNumberFormat="1" applyFont="1" applyFill="1" applyBorder="1" applyAlignment="1">
      <alignment vertical="center" shrinkToFit="1"/>
    </xf>
    <xf numFmtId="181" fontId="0" fillId="0" borderId="0" xfId="0" applyNumberFormat="1" applyAlignment="1">
      <alignment vertical="center" shrinkToFit="1"/>
    </xf>
    <xf numFmtId="14" fontId="18" fillId="9" borderId="2" xfId="0" applyNumberFormat="1" applyFont="1" applyFill="1" applyBorder="1" applyAlignment="1">
      <alignment vertical="center" shrinkToFit="1"/>
    </xf>
    <xf numFmtId="0" fontId="0" fillId="0" borderId="2" xfId="0" applyBorder="1" applyAlignment="1">
      <alignment vertical="center" shrinkToFit="1"/>
    </xf>
    <xf numFmtId="0" fontId="0" fillId="0" borderId="1" xfId="0" applyBorder="1" applyAlignment="1">
      <alignment vertical="center" shrinkToFit="1"/>
    </xf>
    <xf numFmtId="181" fontId="0" fillId="0" borderId="3" xfId="0" applyNumberFormat="1" applyBorder="1" applyAlignment="1">
      <alignment vertical="center" shrinkToFit="1"/>
    </xf>
    <xf numFmtId="0" fontId="18" fillId="0" borderId="0" xfId="0" applyFont="1" applyBorder="1" applyAlignment="1">
      <alignment vertical="center" shrinkToFit="1"/>
    </xf>
    <xf numFmtId="0" fontId="0" fillId="0" borderId="0" xfId="0" applyBorder="1" applyAlignment="1">
      <alignment vertical="center"/>
    </xf>
    <xf numFmtId="14" fontId="18" fillId="9" borderId="0" xfId="0" applyNumberFormat="1" applyFont="1" applyFill="1" applyBorder="1" applyAlignment="1">
      <alignment vertical="center" shrinkToFit="1"/>
    </xf>
    <xf numFmtId="0" fontId="18" fillId="9" borderId="0" xfId="0" applyFont="1" applyFill="1" applyBorder="1" applyAlignment="1">
      <alignment vertical="center" shrinkToFit="1"/>
    </xf>
    <xf numFmtId="0" fontId="18" fillId="9" borderId="3" xfId="0" applyFont="1" applyFill="1" applyBorder="1" applyAlignment="1">
      <alignment vertical="center" shrinkToFit="1"/>
    </xf>
    <xf numFmtId="0" fontId="15" fillId="0" borderId="14" xfId="0" applyFont="1" applyBorder="1" applyAlignment="1">
      <alignment horizontal="center" vertical="center" shrinkToFit="1"/>
    </xf>
    <xf numFmtId="0" fontId="23" fillId="0" borderId="14" xfId="0" applyFont="1" applyBorder="1" applyAlignment="1">
      <alignment horizontal="center" vertical="center" shrinkToFit="1"/>
    </xf>
    <xf numFmtId="0" fontId="18" fillId="9" borderId="27" xfId="0" applyFont="1" applyFill="1" applyBorder="1" applyAlignment="1">
      <alignment horizontal="left" vertical="center" wrapText="1"/>
    </xf>
    <xf numFmtId="0" fontId="20" fillId="9" borderId="28" xfId="0" applyFont="1" applyFill="1" applyBorder="1" applyAlignment="1">
      <alignment horizontal="left" vertical="center" wrapText="1"/>
    </xf>
    <xf numFmtId="0" fontId="20" fillId="9" borderId="40" xfId="0" applyFont="1" applyFill="1" applyBorder="1" applyAlignment="1">
      <alignment horizontal="left" vertical="center" wrapText="1"/>
    </xf>
    <xf numFmtId="0" fontId="15" fillId="0" borderId="26"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2" xfId="0" applyFont="1" applyBorder="1" applyAlignment="1">
      <alignment horizontal="center" vertical="center" wrapText="1"/>
    </xf>
    <xf numFmtId="0" fontId="18" fillId="0" borderId="2" xfId="0" applyFont="1" applyBorder="1" applyAlignment="1">
      <alignment vertical="center" shrinkToFit="1"/>
    </xf>
    <xf numFmtId="0" fontId="18" fillId="0" borderId="1" xfId="0" applyFont="1" applyBorder="1" applyAlignment="1">
      <alignment vertical="center" shrinkToFit="1"/>
    </xf>
    <xf numFmtId="0" fontId="23" fillId="0" borderId="1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 xfId="0" applyFont="1"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181" fontId="20" fillId="9" borderId="0" xfId="0" applyNumberFormat="1" applyFont="1" applyFill="1" applyBorder="1" applyAlignment="1">
      <alignment vertical="center" shrinkToFit="1"/>
    </xf>
    <xf numFmtId="0" fontId="18" fillId="0" borderId="10" xfId="0" applyFont="1" applyBorder="1" applyAlignment="1">
      <alignment vertical="center" shrinkToFit="1"/>
    </xf>
    <xf numFmtId="0" fontId="0" fillId="0" borderId="0" xfId="0" applyAlignment="1">
      <alignment vertical="center" shrinkToFit="1"/>
    </xf>
    <xf numFmtId="0" fontId="18" fillId="0" borderId="13" xfId="0" applyFont="1" applyBorder="1" applyAlignment="1">
      <alignment vertical="center" shrinkToFit="1"/>
    </xf>
    <xf numFmtId="14" fontId="20" fillId="9" borderId="0" xfId="0" applyNumberFormat="1" applyFont="1" applyFill="1" applyBorder="1" applyAlignment="1">
      <alignment vertical="center" shrinkToFit="1"/>
    </xf>
    <xf numFmtId="0" fontId="0" fillId="9" borderId="0" xfId="0" applyFill="1" applyBorder="1" applyAlignment="1">
      <alignment vertical="center" shrinkToFit="1"/>
    </xf>
    <xf numFmtId="0" fontId="15" fillId="0" borderId="4" xfId="0" applyFont="1" applyBorder="1" applyAlignment="1">
      <alignment horizontal="center" vertical="center"/>
    </xf>
    <xf numFmtId="0" fontId="15" fillId="0" borderId="4" xfId="0" applyFont="1" applyBorder="1" applyAlignment="1">
      <alignment vertical="center"/>
    </xf>
    <xf numFmtId="179" fontId="14" fillId="9" borderId="5" xfId="0" applyNumberFormat="1" applyFont="1" applyFill="1" applyBorder="1" applyAlignment="1">
      <alignment horizontal="center" vertical="center"/>
    </xf>
    <xf numFmtId="179" fontId="14" fillId="0" borderId="8" xfId="0" applyNumberFormat="1" applyFont="1" applyBorder="1" applyAlignment="1">
      <alignment horizontal="center" vertical="center"/>
    </xf>
    <xf numFmtId="179" fontId="14" fillId="0" borderId="11" xfId="0" applyNumberFormat="1" applyFont="1" applyBorder="1" applyAlignment="1">
      <alignment horizontal="center" vertical="center"/>
    </xf>
    <xf numFmtId="0" fontId="15" fillId="0" borderId="6" xfId="0" applyFont="1" applyBorder="1" applyAlignment="1">
      <alignment horizontal="center" vertical="center"/>
    </xf>
    <xf numFmtId="176" fontId="14" fillId="9" borderId="0" xfId="0" applyNumberFormat="1" applyFont="1" applyFill="1" applyBorder="1" applyAlignment="1">
      <alignment horizontal="center" vertical="center"/>
    </xf>
    <xf numFmtId="0" fontId="14" fillId="0" borderId="0" xfId="0" applyFont="1" applyBorder="1" applyAlignment="1">
      <alignment vertical="center"/>
    </xf>
    <xf numFmtId="0" fontId="21" fillId="0" borderId="0" xfId="0" applyFont="1" applyAlignment="1">
      <alignment horizontal="center" vertical="center" shrinkToFit="1"/>
    </xf>
    <xf numFmtId="0" fontId="32" fillId="0" borderId="0" xfId="0" applyFont="1" applyAlignment="1">
      <alignment horizontal="center" vertical="center" shrinkToFit="1"/>
    </xf>
    <xf numFmtId="0" fontId="32" fillId="0" borderId="0" xfId="0" applyFont="1" applyAlignment="1">
      <alignment vertical="center" shrinkToFit="1"/>
    </xf>
    <xf numFmtId="0" fontId="23" fillId="9" borderId="0" xfId="0" applyFont="1" applyFill="1" applyAlignment="1">
      <alignment vertical="center" shrinkToFit="1"/>
    </xf>
    <xf numFmtId="0" fontId="23" fillId="0" borderId="0" xfId="0" applyFont="1" applyAlignment="1">
      <alignment vertical="center" shrinkToFit="1"/>
    </xf>
    <xf numFmtId="0" fontId="12" fillId="0" borderId="0" xfId="0" applyFont="1" applyAlignment="1">
      <alignment horizontal="center" vertical="center"/>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 xfId="0" applyFont="1" applyBorder="1" applyAlignment="1">
      <alignment horizontal="center" vertical="center" wrapText="1"/>
    </xf>
    <xf numFmtId="0" fontId="15" fillId="0" borderId="14" xfId="0" applyFont="1" applyBorder="1" applyAlignment="1">
      <alignment horizontal="center" vertical="center" wrapText="1" shrinkToFit="1"/>
    </xf>
    <xf numFmtId="0" fontId="20" fillId="9" borderId="9" xfId="0" applyFont="1" applyFill="1" applyBorder="1" applyAlignment="1">
      <alignment vertical="center" shrinkToFit="1"/>
    </xf>
    <xf numFmtId="0" fontId="0" fillId="9" borderId="9" xfId="0" applyFill="1" applyBorder="1" applyAlignment="1">
      <alignment vertical="center" shrinkToFit="1"/>
    </xf>
    <xf numFmtId="0" fontId="0" fillId="9" borderId="12" xfId="0" applyFill="1" applyBorder="1" applyAlignment="1">
      <alignment vertical="center" shrinkToFit="1"/>
    </xf>
    <xf numFmtId="0" fontId="17" fillId="0" borderId="26" xfId="0" applyFont="1" applyBorder="1" applyAlignment="1">
      <alignment vertical="center" wrapText="1"/>
    </xf>
    <xf numFmtId="0" fontId="38" fillId="0" borderId="9" xfId="0" applyFont="1" applyBorder="1" applyAlignment="1">
      <alignment vertical="center" wrapText="1"/>
    </xf>
    <xf numFmtId="0" fontId="38" fillId="0" borderId="12" xfId="0" applyFont="1" applyBorder="1" applyAlignment="1">
      <alignment vertical="center" wrapText="1"/>
    </xf>
    <xf numFmtId="14" fontId="18" fillId="9" borderId="27" xfId="0" applyNumberFormat="1" applyFont="1" applyFill="1" applyBorder="1" applyAlignment="1">
      <alignment horizontal="left" vertical="center" wrapText="1"/>
    </xf>
    <xf numFmtId="0" fontId="0" fillId="9" borderId="28" xfId="0" applyFill="1" applyBorder="1" applyAlignment="1">
      <alignment horizontal="left" vertical="center" wrapText="1"/>
    </xf>
    <xf numFmtId="0" fontId="0" fillId="9" borderId="40" xfId="0" applyFill="1" applyBorder="1" applyAlignment="1">
      <alignment horizontal="left" vertical="center" wrapText="1"/>
    </xf>
    <xf numFmtId="0" fontId="18" fillId="9" borderId="0" xfId="0" applyFont="1" applyFill="1" applyAlignment="1">
      <alignment vertical="center" shrinkToFit="1"/>
    </xf>
    <xf numFmtId="0" fontId="23" fillId="0" borderId="27"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0" fillId="9" borderId="0" xfId="0" applyFont="1" applyFill="1" applyBorder="1" applyAlignment="1">
      <alignment vertical="center" shrinkToFit="1"/>
    </xf>
    <xf numFmtId="0" fontId="20" fillId="9" borderId="3" xfId="0" applyFont="1" applyFill="1" applyBorder="1" applyAlignment="1">
      <alignment vertical="center" shrinkToFi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17" fillId="0" borderId="9" xfId="0" applyFont="1" applyBorder="1" applyAlignment="1">
      <alignment vertical="center" shrinkToFit="1"/>
    </xf>
    <xf numFmtId="0" fontId="38" fillId="0" borderId="9" xfId="0" applyFont="1" applyBorder="1" applyAlignment="1">
      <alignment vertical="center" shrinkToFit="1"/>
    </xf>
    <xf numFmtId="0" fontId="38" fillId="0" borderId="12" xfId="0" applyFont="1" applyBorder="1" applyAlignment="1">
      <alignment vertical="center" shrinkToFit="1"/>
    </xf>
    <xf numFmtId="0" fontId="0" fillId="0" borderId="0" xfId="0" applyBorder="1" applyAlignment="1">
      <alignment vertical="center" shrinkToFit="1"/>
    </xf>
    <xf numFmtId="0" fontId="0" fillId="9" borderId="0" xfId="0" applyFont="1" applyFill="1" applyBorder="1" applyAlignment="1">
      <alignment vertical="center" shrinkToFit="1"/>
    </xf>
    <xf numFmtId="0" fontId="0" fillId="9" borderId="0" xfId="0" applyFill="1" applyAlignment="1">
      <alignment vertical="center" shrinkToFit="1"/>
    </xf>
    <xf numFmtId="181" fontId="18" fillId="9" borderId="2" xfId="0" applyNumberFormat="1" applyFont="1" applyFill="1" applyBorder="1" applyAlignment="1">
      <alignment vertical="center" shrinkToFit="1"/>
    </xf>
    <xf numFmtId="181" fontId="0" fillId="9" borderId="2" xfId="0" applyNumberFormat="1" applyFill="1" applyBorder="1" applyAlignment="1">
      <alignment vertical="center" shrinkToFit="1"/>
    </xf>
    <xf numFmtId="181" fontId="18" fillId="9" borderId="2" xfId="0" applyNumberFormat="1" applyFont="1" applyFill="1" applyBorder="1" applyAlignment="1">
      <alignment horizontal="left" vertical="center" shrinkToFit="1"/>
    </xf>
    <xf numFmtId="181" fontId="0" fillId="9" borderId="2" xfId="0" applyNumberFormat="1" applyFill="1" applyBorder="1" applyAlignment="1">
      <alignment horizontal="left" vertical="center" shrinkToFit="1"/>
    </xf>
    <xf numFmtId="14" fontId="18" fillId="0" borderId="26" xfId="0" applyNumberFormat="1" applyFont="1" applyFill="1" applyBorder="1" applyAlignment="1">
      <alignmen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14" fontId="18" fillId="9" borderId="13" xfId="0" applyNumberFormat="1" applyFont="1" applyFill="1"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23" fillId="0" borderId="26"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0" xfId="0" applyFill="1" applyAlignment="1">
      <alignment horizontal="center" vertical="center" wrapText="1"/>
    </xf>
    <xf numFmtId="0" fontId="0" fillId="0" borderId="3"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0" fontId="44" fillId="0" borderId="26"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14" fontId="18" fillId="9" borderId="26" xfId="0" applyNumberFormat="1" applyFont="1" applyFill="1" applyBorder="1" applyAlignment="1">
      <alignment vertical="center" wrapText="1" shrinkToFit="1"/>
    </xf>
    <xf numFmtId="0" fontId="0" fillId="0" borderId="9"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15"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2" xfId="0" applyFont="1" applyFill="1" applyBorder="1" applyAlignment="1">
      <alignment horizontal="center" vertical="center" wrapText="1"/>
    </xf>
    <xf numFmtId="14" fontId="18" fillId="9" borderId="26" xfId="0" applyNumberFormat="1" applyFont="1" applyFill="1" applyBorder="1" applyAlignment="1">
      <alignment vertical="center" wrapText="1"/>
    </xf>
    <xf numFmtId="0" fontId="15" fillId="0" borderId="26" xfId="0" applyFont="1" applyFill="1" applyBorder="1" applyAlignment="1">
      <alignment horizontal="center" vertical="center" wrapText="1"/>
    </xf>
    <xf numFmtId="0" fontId="18" fillId="0" borderId="5"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11" xfId="0" applyFont="1" applyBorder="1" applyAlignment="1">
      <alignment horizontal="center" vertical="center" shrinkToFit="1"/>
    </xf>
    <xf numFmtId="0" fontId="17" fillId="0" borderId="18" xfId="0" applyFont="1" applyFill="1" applyBorder="1" applyAlignment="1">
      <alignment horizontal="left" vertical="center"/>
    </xf>
    <xf numFmtId="0" fontId="17" fillId="0" borderId="6" xfId="0" applyFont="1" applyFill="1" applyBorder="1" applyAlignment="1">
      <alignment horizontal="left" vertical="center"/>
    </xf>
    <xf numFmtId="0" fontId="17" fillId="0" borderId="19" xfId="0" applyFont="1" applyFill="1" applyBorder="1" applyAlignment="1">
      <alignment horizontal="left" vertical="center"/>
    </xf>
    <xf numFmtId="180" fontId="18" fillId="9" borderId="39" xfId="0" applyNumberFormat="1" applyFont="1" applyFill="1" applyBorder="1" applyAlignment="1">
      <alignment horizontal="right" vertical="center"/>
    </xf>
    <xf numFmtId="180" fontId="18" fillId="0" borderId="37" xfId="0" applyNumberFormat="1" applyFont="1" applyBorder="1" applyAlignment="1">
      <alignment horizontal="right" vertical="center"/>
    </xf>
    <xf numFmtId="0" fontId="23" fillId="0" borderId="26" xfId="0" applyFont="1" applyFill="1" applyBorder="1" applyAlignment="1">
      <alignment horizontal="left" vertical="top" wrapText="1"/>
    </xf>
    <xf numFmtId="0" fontId="23" fillId="0" borderId="9" xfId="0" applyFont="1" applyFill="1" applyBorder="1" applyAlignment="1">
      <alignment horizontal="left" vertical="top" wrapText="1"/>
    </xf>
    <xf numFmtId="0" fontId="23" fillId="0" borderId="12" xfId="0" applyFont="1" applyFill="1" applyBorder="1" applyAlignment="1">
      <alignment horizontal="left" vertical="top" wrapText="1"/>
    </xf>
    <xf numFmtId="14" fontId="18" fillId="9" borderId="10" xfId="0" applyNumberFormat="1" applyFont="1" applyFill="1" applyBorder="1" applyAlignment="1">
      <alignment vertical="center" wrapText="1"/>
    </xf>
    <xf numFmtId="0" fontId="0" fillId="9" borderId="0" xfId="0" applyFill="1" applyBorder="1" applyAlignment="1">
      <alignment vertical="center" wrapText="1"/>
    </xf>
    <xf numFmtId="0" fontId="0" fillId="9" borderId="3" xfId="0" applyFill="1" applyBorder="1" applyAlignment="1">
      <alignment vertical="center" wrapText="1"/>
    </xf>
    <xf numFmtId="0" fontId="23" fillId="0" borderId="10" xfId="0" applyFont="1" applyFill="1" applyBorder="1" applyAlignment="1">
      <alignment horizontal="center" vertical="center" wrapText="1"/>
    </xf>
    <xf numFmtId="0" fontId="0" fillId="0" borderId="0" xfId="0" applyFill="1" applyBorder="1" applyAlignment="1">
      <alignment horizontal="center" vertical="center" wrapText="1"/>
    </xf>
    <xf numFmtId="14" fontId="18" fillId="0" borderId="10" xfId="0" applyNumberFormat="1" applyFont="1" applyFill="1" applyBorder="1" applyAlignment="1">
      <alignment vertical="center" wrapText="1"/>
    </xf>
    <xf numFmtId="0" fontId="0" fillId="0" borderId="0" xfId="0" applyFill="1" applyBorder="1" applyAlignment="1">
      <alignment vertical="center" wrapText="1"/>
    </xf>
    <xf numFmtId="0" fontId="0" fillId="0" borderId="3" xfId="0" applyFill="1" applyBorder="1" applyAlignment="1">
      <alignment vertical="center" wrapText="1"/>
    </xf>
    <xf numFmtId="0" fontId="0" fillId="9" borderId="2" xfId="0" applyFill="1" applyBorder="1" applyAlignment="1">
      <alignment vertical="center" wrapText="1"/>
    </xf>
    <xf numFmtId="0" fontId="0" fillId="9" borderId="1" xfId="0" applyFill="1" applyBorder="1" applyAlignment="1">
      <alignment vertical="center" wrapText="1"/>
    </xf>
    <xf numFmtId="0" fontId="37" fillId="0" borderId="2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 xfId="0" applyFont="1" applyBorder="1" applyAlignment="1">
      <alignment horizontal="center" vertical="center" wrapText="1"/>
    </xf>
    <xf numFmtId="14" fontId="0" fillId="9" borderId="13" xfId="0" applyNumberFormat="1" applyFill="1" applyBorder="1" applyAlignment="1">
      <alignment vertical="center" wrapText="1"/>
    </xf>
    <xf numFmtId="14" fontId="49" fillId="4" borderId="26" xfId="0" applyNumberFormat="1" applyFont="1" applyFill="1" applyBorder="1" applyAlignment="1">
      <alignment vertical="center" wrapText="1"/>
    </xf>
    <xf numFmtId="0" fontId="33" fillId="4" borderId="9" xfId="0" applyFont="1" applyFill="1" applyBorder="1" applyAlignment="1">
      <alignment vertical="center" wrapText="1"/>
    </xf>
    <xf numFmtId="0" fontId="33" fillId="4" borderId="12" xfId="0" applyFont="1" applyFill="1" applyBorder="1" applyAlignment="1">
      <alignment vertical="center" wrapText="1"/>
    </xf>
    <xf numFmtId="0" fontId="15" fillId="0" borderId="10" xfId="0" applyFont="1" applyBorder="1" applyAlignment="1">
      <alignment horizontal="center" vertical="center" wrapText="1"/>
    </xf>
    <xf numFmtId="0" fontId="18" fillId="0" borderId="0" xfId="0" applyFont="1" applyFill="1" applyBorder="1" applyAlignment="1">
      <alignment vertical="center" shrinkToFit="1"/>
    </xf>
    <xf numFmtId="14" fontId="20" fillId="9" borderId="2" xfId="0" applyNumberFormat="1" applyFont="1" applyFill="1" applyBorder="1" applyAlignment="1">
      <alignment vertical="center" shrinkToFit="1"/>
    </xf>
    <xf numFmtId="14" fontId="18" fillId="9" borderId="2" xfId="0" applyNumberFormat="1" applyFont="1" applyFill="1" applyBorder="1" applyAlignment="1">
      <alignment horizontal="left" vertical="center" shrinkToFit="1"/>
    </xf>
    <xf numFmtId="0" fontId="18" fillId="9" borderId="2" xfId="0" applyFont="1" applyFill="1" applyBorder="1" applyAlignment="1">
      <alignment horizontal="left" vertical="center" shrinkToFit="1"/>
    </xf>
    <xf numFmtId="0" fontId="0" fillId="0" borderId="2" xfId="0" applyBorder="1" applyAlignment="1">
      <alignment horizontal="left" vertical="center" shrinkToFit="1"/>
    </xf>
    <xf numFmtId="0" fontId="15" fillId="0" borderId="5" xfId="0" applyFont="1" applyBorder="1" applyAlignment="1">
      <alignment horizontal="center" vertical="center" shrinkToFit="1"/>
    </xf>
    <xf numFmtId="0" fontId="15" fillId="0" borderId="11" xfId="0" applyFont="1" applyBorder="1" applyAlignment="1">
      <alignment horizontal="center" vertical="center" shrinkToFit="1"/>
    </xf>
    <xf numFmtId="0" fontId="15" fillId="9" borderId="8" xfId="0" applyFont="1" applyFill="1" applyBorder="1" applyAlignment="1">
      <alignment horizontal="justify" vertical="center" wrapText="1"/>
    </xf>
    <xf numFmtId="0" fontId="23" fillId="9" borderId="8" xfId="0" applyFont="1" applyFill="1" applyBorder="1" applyAlignment="1">
      <alignment horizontal="justify" vertical="center" wrapText="1"/>
    </xf>
    <xf numFmtId="0" fontId="23" fillId="9" borderId="11" xfId="0" applyFont="1" applyFill="1" applyBorder="1" applyAlignment="1">
      <alignment horizontal="justify" vertical="center" wrapText="1"/>
    </xf>
    <xf numFmtId="0" fontId="42" fillId="0" borderId="0" xfId="0" applyFont="1" applyAlignment="1">
      <alignment horizontal="justify" vertical="center"/>
    </xf>
    <xf numFmtId="0" fontId="48" fillId="0" borderId="0" xfId="0" applyFont="1" applyAlignment="1">
      <alignment vertical="center"/>
    </xf>
    <xf numFmtId="0" fontId="15" fillId="0" borderId="0" xfId="0" applyFont="1" applyAlignment="1">
      <alignment horizontal="justify" vertical="center"/>
    </xf>
    <xf numFmtId="0" fontId="23" fillId="0" borderId="0" xfId="0" applyFont="1" applyAlignment="1">
      <alignment vertical="center"/>
    </xf>
    <xf numFmtId="0" fontId="0" fillId="0" borderId="0" xfId="0" applyAlignment="1">
      <alignment vertical="center"/>
    </xf>
    <xf numFmtId="0" fontId="1" fillId="0" borderId="0" xfId="0" applyFont="1" applyAlignment="1">
      <alignment horizontal="justify" vertical="center"/>
    </xf>
    <xf numFmtId="0" fontId="47" fillId="0" borderId="0" xfId="0" applyFont="1" applyAlignment="1">
      <alignment horizontal="center" vertical="center"/>
    </xf>
    <xf numFmtId="0" fontId="33" fillId="0" borderId="0" xfId="0" applyFont="1" applyAlignment="1">
      <alignment vertical="center"/>
    </xf>
    <xf numFmtId="0" fontId="15" fillId="0" borderId="6" xfId="0" applyFont="1" applyBorder="1" applyAlignment="1">
      <alignment horizontal="center" vertical="center" shrinkToFit="1"/>
    </xf>
    <xf numFmtId="0" fontId="14" fillId="9" borderId="5" xfId="0" applyFont="1" applyFill="1" applyBorder="1" applyAlignment="1">
      <alignment horizontal="center" vertical="center" shrinkToFit="1"/>
    </xf>
    <xf numFmtId="0" fontId="0" fillId="0" borderId="11" xfId="0" applyBorder="1" applyAlignment="1">
      <alignment horizontal="center" vertical="center" shrinkToFit="1"/>
    </xf>
    <xf numFmtId="176" fontId="14" fillId="9" borderId="6" xfId="0" applyNumberFormat="1" applyFont="1" applyFill="1" applyBorder="1" applyAlignment="1">
      <alignment horizontal="center" vertical="center" shrinkToFit="1"/>
    </xf>
    <xf numFmtId="0" fontId="0" fillId="0" borderId="6" xfId="0" applyBorder="1" applyAlignment="1">
      <alignment horizontal="center" vertical="center" shrinkToFit="1"/>
    </xf>
    <xf numFmtId="0" fontId="15" fillId="9" borderId="11" xfId="0" applyFont="1" applyFill="1" applyBorder="1" applyAlignment="1">
      <alignment horizontal="justify" vertical="center" wrapText="1"/>
    </xf>
    <xf numFmtId="0" fontId="37" fillId="0" borderId="0" xfId="0" applyFont="1" applyBorder="1" applyAlignment="1">
      <alignment horizontal="left" vertical="center" wrapText="1"/>
    </xf>
    <xf numFmtId="0" fontId="15" fillId="0" borderId="0" xfId="0" applyFont="1" applyBorder="1" applyAlignment="1">
      <alignment horizontal="left" vertical="center" wrapText="1"/>
    </xf>
    <xf numFmtId="14" fontId="15" fillId="9" borderId="8" xfId="0" applyNumberFormat="1" applyFont="1" applyFill="1" applyBorder="1" applyAlignment="1">
      <alignment horizontal="left" vertical="center" wrapText="1"/>
    </xf>
    <xf numFmtId="0" fontId="23" fillId="9" borderId="8" xfId="0" applyFont="1" applyFill="1" applyBorder="1" applyAlignment="1">
      <alignment horizontal="left" vertical="center" wrapText="1"/>
    </xf>
    <xf numFmtId="0" fontId="23" fillId="9" borderId="11" xfId="0" applyFont="1" applyFill="1" applyBorder="1" applyAlignment="1">
      <alignment horizontal="left" vertical="center" wrapText="1"/>
    </xf>
    <xf numFmtId="0" fontId="15" fillId="0" borderId="0" xfId="0" applyFont="1" applyBorder="1" applyAlignment="1">
      <alignment horizontal="left" vertical="center"/>
    </xf>
    <xf numFmtId="0" fontId="15" fillId="0" borderId="0" xfId="0" applyFont="1" applyBorder="1" applyAlignment="1">
      <alignment horizontal="left" vertical="center" shrinkToFit="1"/>
    </xf>
    <xf numFmtId="0" fontId="23" fillId="0" borderId="0" xfId="0" applyFont="1" applyBorder="1" applyAlignment="1">
      <alignment vertical="center" shrinkToFit="1"/>
    </xf>
    <xf numFmtId="176" fontId="20" fillId="0" borderId="0" xfId="0" applyNumberFormat="1" applyFont="1" applyBorder="1" applyAlignment="1">
      <alignment horizontal="center" vertical="center" shrinkToFit="1"/>
    </xf>
    <xf numFmtId="0" fontId="15" fillId="0" borderId="0" xfId="0" applyFont="1" applyBorder="1" applyAlignment="1">
      <alignment horizontal="center" vertical="center" wrapText="1"/>
    </xf>
    <xf numFmtId="176" fontId="15" fillId="9" borderId="0" xfId="0" applyNumberFormat="1" applyFont="1" applyFill="1" applyBorder="1" applyAlignment="1">
      <alignment horizontal="center" vertical="center" wrapText="1"/>
    </xf>
    <xf numFmtId="0" fontId="0" fillId="0" borderId="16" xfId="0" applyBorder="1" applyAlignment="1">
      <alignment vertical="center"/>
    </xf>
    <xf numFmtId="0" fontId="15" fillId="0" borderId="37" xfId="0" applyFont="1" applyBorder="1" applyAlignment="1">
      <alignment horizontal="center" vertical="center" shrinkToFit="1"/>
    </xf>
    <xf numFmtId="0" fontId="0" fillId="0" borderId="37" xfId="0" applyBorder="1" applyAlignment="1">
      <alignment horizontal="center" vertical="center" shrinkToFit="1"/>
    </xf>
    <xf numFmtId="0" fontId="15" fillId="0" borderId="37" xfId="0" applyFont="1" applyBorder="1" applyAlignment="1">
      <alignment horizontal="left" vertical="center" wrapText="1"/>
    </xf>
    <xf numFmtId="0" fontId="15" fillId="0" borderId="16" xfId="0" applyFont="1" applyBorder="1" applyAlignment="1">
      <alignment horizontal="left" vertical="center" wrapText="1"/>
    </xf>
    <xf numFmtId="0" fontId="12" fillId="0" borderId="0" xfId="0" applyFont="1" applyAlignment="1">
      <alignment horizontal="left" vertical="center"/>
    </xf>
    <xf numFmtId="0" fontId="14" fillId="0" borderId="0" xfId="0" applyFont="1" applyAlignment="1">
      <alignment vertical="center"/>
    </xf>
    <xf numFmtId="0" fontId="12" fillId="0" borderId="2" xfId="0" applyFont="1" applyBorder="1" applyAlignment="1">
      <alignment horizontal="center" vertical="center"/>
    </xf>
    <xf numFmtId="176"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8" fillId="9" borderId="21" xfId="0" applyFont="1" applyFill="1" applyBorder="1" applyAlignment="1">
      <alignment horizontal="left" vertical="center" wrapText="1"/>
    </xf>
    <xf numFmtId="0" fontId="18" fillId="9" borderId="34" xfId="0" applyFont="1" applyFill="1" applyBorder="1" applyAlignment="1">
      <alignment horizontal="left" vertical="center" wrapText="1"/>
    </xf>
    <xf numFmtId="0" fontId="18" fillId="9" borderId="33" xfId="0" applyFont="1" applyFill="1" applyBorder="1" applyAlignment="1">
      <alignment horizontal="left" vertical="center" wrapText="1"/>
    </xf>
    <xf numFmtId="0" fontId="15" fillId="0" borderId="9" xfId="0" applyFont="1" applyBorder="1" applyAlignment="1">
      <alignment horizontal="left" vertical="center" shrinkToFit="1"/>
    </xf>
    <xf numFmtId="0" fontId="0" fillId="0" borderId="9" xfId="0" applyBorder="1" applyAlignment="1">
      <alignment vertical="center" shrinkToFit="1"/>
    </xf>
    <xf numFmtId="0" fontId="0" fillId="0" borderId="12" xfId="0" applyBorder="1" applyAlignment="1">
      <alignment vertical="center" shrinkToFit="1"/>
    </xf>
    <xf numFmtId="176" fontId="14" fillId="9" borderId="0" xfId="0" applyNumberFormat="1" applyFont="1" applyFill="1" applyBorder="1" applyAlignment="1">
      <alignment horizontal="center" vertical="center" shrinkToFit="1"/>
    </xf>
    <xf numFmtId="0" fontId="0" fillId="0" borderId="0" xfId="0" applyFont="1" applyAlignment="1">
      <alignment horizontal="center" vertical="center" shrinkToFit="1"/>
    </xf>
    <xf numFmtId="0" fontId="15" fillId="0" borderId="0" xfId="0" applyFont="1" applyFill="1" applyBorder="1" applyAlignment="1">
      <alignment horizontal="left" vertical="center" shrinkToFit="1"/>
    </xf>
    <xf numFmtId="0" fontId="0" fillId="0" borderId="3" xfId="0" applyBorder="1" applyAlignment="1">
      <alignment vertical="center" shrinkToFit="1"/>
    </xf>
    <xf numFmtId="0" fontId="0" fillId="0" borderId="11" xfId="0" applyBorder="1" applyAlignment="1">
      <alignment vertical="center" shrinkToFit="1"/>
    </xf>
    <xf numFmtId="0" fontId="0" fillId="0" borderId="8" xfId="0" applyBorder="1" applyAlignment="1">
      <alignment vertical="center" shrinkToFit="1"/>
    </xf>
    <xf numFmtId="176" fontId="14" fillId="9" borderId="6" xfId="0" applyNumberFormat="1" applyFont="1" applyFill="1" applyBorder="1" applyAlignment="1">
      <alignment horizontal="center" vertical="center"/>
    </xf>
    <xf numFmtId="0" fontId="13" fillId="0" borderId="0" xfId="0" applyFont="1" applyAlignment="1">
      <alignment horizontal="center" vertical="center" shrinkToFit="1"/>
    </xf>
    <xf numFmtId="0" fontId="14" fillId="0" borderId="0" xfId="0" applyFont="1" applyAlignment="1">
      <alignment vertical="center" shrinkToFit="1"/>
    </xf>
    <xf numFmtId="0" fontId="15" fillId="0" borderId="37" xfId="0" applyFont="1" applyFill="1" applyBorder="1" applyAlignment="1">
      <alignment horizontal="left" vertical="center" shrinkToFit="1"/>
    </xf>
    <xf numFmtId="0" fontId="0" fillId="0" borderId="37" xfId="0" applyBorder="1" applyAlignment="1">
      <alignment horizontal="left" vertical="center" shrinkToFi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176" fontId="15" fillId="9" borderId="8" xfId="0" applyNumberFormat="1" applyFont="1" applyFill="1" applyBorder="1" applyAlignment="1">
      <alignment horizontal="right" vertical="center" shrinkToFit="1"/>
    </xf>
    <xf numFmtId="0" fontId="0" fillId="0" borderId="8" xfId="0" applyBorder="1" applyAlignment="1">
      <alignment horizontal="right" vertical="center" shrinkToFit="1"/>
    </xf>
    <xf numFmtId="0" fontId="15" fillId="0" borderId="5" xfId="0" applyFont="1" applyFill="1" applyBorder="1" applyAlignment="1">
      <alignment horizontal="left" vertical="center" shrinkToFit="1"/>
    </xf>
    <xf numFmtId="0" fontId="15" fillId="0" borderId="8" xfId="0" applyFont="1" applyBorder="1" applyAlignment="1">
      <alignment horizontal="left" vertical="center" shrinkToFit="1"/>
    </xf>
    <xf numFmtId="0" fontId="15" fillId="9" borderId="24" xfId="0" applyFont="1" applyFill="1" applyBorder="1" applyAlignment="1">
      <alignment horizontal="center" vertical="center" wrapText="1"/>
    </xf>
    <xf numFmtId="0" fontId="15" fillId="0" borderId="8" xfId="0" applyFont="1" applyBorder="1" applyAlignment="1">
      <alignment horizontal="center" vertical="center" wrapText="1"/>
    </xf>
    <xf numFmtId="0" fontId="15" fillId="0" borderId="5" xfId="0" applyFont="1" applyBorder="1" applyAlignment="1">
      <alignment vertical="center" shrinkToFit="1"/>
    </xf>
    <xf numFmtId="0" fontId="15" fillId="9" borderId="22" xfId="0" applyFont="1" applyFill="1" applyBorder="1" applyAlignment="1">
      <alignment horizontal="left" vertical="center" wrapText="1"/>
    </xf>
    <xf numFmtId="0" fontId="15" fillId="9" borderId="6" xfId="0" applyFont="1" applyFill="1" applyBorder="1" applyAlignment="1">
      <alignment horizontal="left" vertical="center" wrapText="1"/>
    </xf>
    <xf numFmtId="0" fontId="15" fillId="9" borderId="20" xfId="0" applyFont="1" applyFill="1" applyBorder="1" applyAlignment="1">
      <alignment horizontal="left" vertical="center" wrapText="1"/>
    </xf>
    <xf numFmtId="0" fontId="15" fillId="9" borderId="21" xfId="0" applyFont="1" applyFill="1" applyBorder="1" applyAlignment="1">
      <alignment horizontal="left" vertical="center" wrapText="1"/>
    </xf>
    <xf numFmtId="0" fontId="15" fillId="9" borderId="34" xfId="0" applyFont="1" applyFill="1" applyBorder="1" applyAlignment="1">
      <alignment horizontal="left" vertical="center" wrapText="1"/>
    </xf>
    <xf numFmtId="0" fontId="15" fillId="9" borderId="33" xfId="0" applyFont="1" applyFill="1" applyBorder="1" applyAlignment="1">
      <alignment horizontal="left" vertical="center" wrapText="1"/>
    </xf>
    <xf numFmtId="176" fontId="14" fillId="9" borderId="0" xfId="0" applyNumberFormat="1" applyFont="1" applyFill="1" applyAlignment="1">
      <alignment horizontal="center" vertical="center"/>
    </xf>
    <xf numFmtId="14" fontId="15" fillId="9" borderId="0" xfId="0" applyNumberFormat="1" applyFont="1" applyFill="1" applyAlignment="1">
      <alignment horizontal="left" vertical="center" shrinkToFit="1"/>
    </xf>
    <xf numFmtId="0" fontId="15" fillId="9" borderId="0" xfId="0" applyFont="1" applyFill="1" applyAlignment="1">
      <alignment horizontal="left" vertical="center" shrinkToFit="1"/>
    </xf>
    <xf numFmtId="0" fontId="0" fillId="9" borderId="0" xfId="0" applyFill="1" applyAlignment="1">
      <alignment horizontal="left" vertical="center" shrinkToFit="1"/>
    </xf>
    <xf numFmtId="0" fontId="15" fillId="0" borderId="0" xfId="0" applyFont="1" applyAlignment="1">
      <alignment horizontal="left" vertical="center"/>
    </xf>
    <xf numFmtId="0" fontId="15" fillId="0" borderId="0" xfId="0" applyFont="1" applyAlignment="1">
      <alignment horizontal="center" vertical="center"/>
    </xf>
  </cellXfs>
  <cellStyles count="2">
    <cellStyle name="ハイパーリンク" xfId="1" builtinId="8"/>
    <cellStyle name="標準" xfId="0" builtinId="0"/>
  </cellStyles>
  <dxfs count="2">
    <dxf>
      <fill>
        <patternFill>
          <bgColor theme="0" tint="-0.499984740745262"/>
        </patternFill>
      </fill>
    </dxf>
    <dxf>
      <fill>
        <patternFill>
          <bgColor theme="0" tint="-0.49998474074526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ADDFE"/>
      <color rgb="FFD9D9FF"/>
      <color rgb="FFCCCCFF"/>
      <color rgb="FF66FFFF"/>
      <color rgb="FFFFFF99"/>
      <color rgb="FFFFDDFF"/>
      <color rgb="FFFF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D28"/>
  <sheetViews>
    <sheetView zoomScaleNormal="100" workbookViewId="0">
      <pane ySplit="2" topLeftCell="A21" activePane="bottomLeft" state="frozen"/>
      <selection pane="bottomLeft" activeCell="F7" sqref="F7"/>
    </sheetView>
  </sheetViews>
  <sheetFormatPr defaultColWidth="8.90625" defaultRowHeight="13"/>
  <cols>
    <col min="1" max="1" width="59" customWidth="1"/>
    <col min="2" max="2" width="12" style="13" customWidth="1"/>
    <col min="3" max="3" width="10.453125" style="17" customWidth="1"/>
    <col min="4" max="4" width="15.6328125" style="13" customWidth="1"/>
  </cols>
  <sheetData>
    <row r="1" spans="1:4" ht="22.5" customHeight="1">
      <c r="A1" s="242" t="s">
        <v>54</v>
      </c>
      <c r="B1" s="242"/>
      <c r="C1" s="242"/>
      <c r="D1" s="242"/>
    </row>
    <row r="2" spans="1:4" ht="55.5" customHeight="1">
      <c r="A2" s="243" t="s">
        <v>312</v>
      </c>
      <c r="B2" s="243"/>
      <c r="C2" s="243"/>
      <c r="D2" s="243"/>
    </row>
    <row r="3" spans="1:4" ht="20.25" customHeight="1">
      <c r="A3" s="23" t="s">
        <v>51</v>
      </c>
      <c r="B3" s="19"/>
      <c r="C3" s="19"/>
      <c r="D3" s="19"/>
    </row>
    <row r="4" spans="1:4" ht="4.5" customHeight="1">
      <c r="A4" s="23"/>
      <c r="B4" s="19"/>
      <c r="C4" s="19"/>
      <c r="D4" s="19"/>
    </row>
    <row r="5" spans="1:4" ht="14.25" customHeight="1">
      <c r="A5" s="169" t="s">
        <v>197</v>
      </c>
      <c r="B5" s="19"/>
      <c r="C5" s="19"/>
      <c r="D5" s="19"/>
    </row>
    <row r="6" spans="1:4" ht="20.25" customHeight="1">
      <c r="A6" s="24" t="s">
        <v>49</v>
      </c>
      <c r="B6" s="24" t="s">
        <v>52</v>
      </c>
      <c r="C6" s="24" t="s">
        <v>50</v>
      </c>
      <c r="D6" s="24" t="s">
        <v>9</v>
      </c>
    </row>
    <row r="7" spans="1:4" ht="24" customHeight="1">
      <c r="A7" s="20" t="s">
        <v>198</v>
      </c>
      <c r="B7" s="170" t="s">
        <v>199</v>
      </c>
      <c r="C7" s="15" t="s">
        <v>190</v>
      </c>
      <c r="D7" s="15"/>
    </row>
    <row r="8" spans="1:4" ht="24" customHeight="1">
      <c r="A8" s="20" t="s">
        <v>53</v>
      </c>
      <c r="B8" s="15"/>
      <c r="C8" s="15" t="s">
        <v>190</v>
      </c>
      <c r="D8" s="16"/>
    </row>
    <row r="9" spans="1:4" ht="24" customHeight="1">
      <c r="A9" s="20" t="s">
        <v>305</v>
      </c>
      <c r="B9" s="15"/>
      <c r="C9" s="15" t="s">
        <v>190</v>
      </c>
      <c r="D9" s="235"/>
    </row>
    <row r="10" spans="1:4" ht="24" customHeight="1">
      <c r="A10" s="20" t="s">
        <v>306</v>
      </c>
      <c r="B10" s="15"/>
      <c r="C10" s="15" t="s">
        <v>190</v>
      </c>
      <c r="D10" s="16"/>
    </row>
    <row r="11" spans="1:4" ht="24" customHeight="1">
      <c r="A11" s="20" t="s">
        <v>307</v>
      </c>
      <c r="B11" s="15"/>
      <c r="C11" s="15" t="s">
        <v>190</v>
      </c>
      <c r="D11" s="16"/>
    </row>
    <row r="12" spans="1:4">
      <c r="A12" s="18"/>
      <c r="B12" s="19"/>
      <c r="C12" s="19"/>
      <c r="D12" s="19"/>
    </row>
    <row r="13" spans="1:4">
      <c r="A13" s="169" t="s">
        <v>200</v>
      </c>
      <c r="B13" s="19"/>
      <c r="C13" s="19"/>
      <c r="D13" s="19"/>
    </row>
    <row r="14" spans="1:4" ht="20.25" customHeight="1">
      <c r="A14" s="24" t="s">
        <v>191</v>
      </c>
      <c r="B14" s="24" t="s">
        <v>52</v>
      </c>
      <c r="C14" s="24" t="s">
        <v>192</v>
      </c>
      <c r="D14" s="24" t="s">
        <v>9</v>
      </c>
    </row>
    <row r="15" spans="1:4" ht="24" customHeight="1">
      <c r="A15" s="20" t="s">
        <v>193</v>
      </c>
      <c r="B15" s="170" t="s">
        <v>194</v>
      </c>
      <c r="C15" s="15" t="s">
        <v>190</v>
      </c>
      <c r="D15" s="15"/>
    </row>
    <row r="16" spans="1:4" ht="24" customHeight="1">
      <c r="A16" s="20" t="s">
        <v>198</v>
      </c>
      <c r="B16" s="170" t="s">
        <v>199</v>
      </c>
      <c r="C16" s="15" t="s">
        <v>190</v>
      </c>
      <c r="D16" s="15"/>
    </row>
    <row r="17" spans="1:4" ht="24" customHeight="1">
      <c r="A17" s="20" t="s">
        <v>53</v>
      </c>
      <c r="B17" s="15"/>
      <c r="C17" s="15" t="s">
        <v>190</v>
      </c>
      <c r="D17" s="171"/>
    </row>
    <row r="18" spans="1:4" ht="13.5" customHeight="1">
      <c r="A18" s="21"/>
      <c r="B18" s="22"/>
      <c r="C18" s="22"/>
      <c r="D18" s="22"/>
    </row>
    <row r="19" spans="1:4">
      <c r="A19" s="169" t="s">
        <v>201</v>
      </c>
      <c r="B19" s="19"/>
      <c r="C19" s="19"/>
      <c r="D19" s="19"/>
    </row>
    <row r="20" spans="1:4" ht="20.25" customHeight="1">
      <c r="A20" s="24" t="s">
        <v>191</v>
      </c>
      <c r="B20" s="24" t="s">
        <v>52</v>
      </c>
      <c r="C20" s="24" t="s">
        <v>192</v>
      </c>
      <c r="D20" s="24" t="s">
        <v>9</v>
      </c>
    </row>
    <row r="21" spans="1:4" ht="24" customHeight="1">
      <c r="A21" s="20" t="s">
        <v>195</v>
      </c>
      <c r="B21" s="170" t="s">
        <v>196</v>
      </c>
      <c r="C21" s="15" t="s">
        <v>190</v>
      </c>
      <c r="D21" s="15"/>
    </row>
    <row r="22" spans="1:4" ht="5.25" customHeight="1">
      <c r="A22" s="21"/>
      <c r="B22" s="22"/>
      <c r="C22" s="22"/>
      <c r="D22" s="22"/>
    </row>
    <row r="23" spans="1:4">
      <c r="A23" s="169" t="s">
        <v>202</v>
      </c>
      <c r="B23" s="19"/>
      <c r="C23" s="19"/>
      <c r="D23" s="19"/>
    </row>
    <row r="24" spans="1:4" ht="20.25" customHeight="1">
      <c r="A24" s="24" t="s">
        <v>191</v>
      </c>
      <c r="B24" s="24" t="s">
        <v>52</v>
      </c>
      <c r="C24" s="24" t="s">
        <v>192</v>
      </c>
      <c r="D24" s="24" t="s">
        <v>9</v>
      </c>
    </row>
    <row r="25" spans="1:4" ht="24" customHeight="1">
      <c r="A25" s="20" t="s">
        <v>195</v>
      </c>
      <c r="B25" s="170" t="s">
        <v>196</v>
      </c>
      <c r="C25" s="15" t="s">
        <v>190</v>
      </c>
      <c r="D25" s="15"/>
    </row>
    <row r="26" spans="1:4">
      <c r="A26" s="18"/>
      <c r="B26" s="19"/>
      <c r="C26" s="19"/>
      <c r="D26" s="18"/>
    </row>
    <row r="27" spans="1:4" ht="13.5" customHeight="1">
      <c r="A27" s="18"/>
      <c r="B27" s="19"/>
      <c r="C27" s="19"/>
      <c r="D27" s="19"/>
    </row>
    <row r="28" spans="1:4">
      <c r="D28" s="233"/>
    </row>
  </sheetData>
  <mergeCells count="2">
    <mergeCell ref="A1:D1"/>
    <mergeCell ref="A2:D2"/>
  </mergeCells>
  <phoneticPr fontId="2"/>
  <pageMargins left="0.31496062992125984" right="0.31496062992125984"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15"/>
  <sheetViews>
    <sheetView zoomScale="95" zoomScaleNormal="95" workbookViewId="0">
      <pane ySplit="2" topLeftCell="A13" activePane="bottomLeft" state="frozen"/>
      <selection pane="bottomLeft" activeCell="B17" sqref="B17"/>
    </sheetView>
  </sheetViews>
  <sheetFormatPr defaultColWidth="8.90625" defaultRowHeight="13"/>
  <cols>
    <col min="1" max="1" width="5.36328125" style="25" customWidth="1"/>
    <col min="2" max="2" width="66.6328125" style="28" customWidth="1"/>
    <col min="3" max="3" width="5.36328125" customWidth="1"/>
    <col min="4" max="5" width="8.6328125" customWidth="1"/>
    <col min="6" max="6" width="11.6328125" customWidth="1"/>
    <col min="7" max="7" width="9.6328125" customWidth="1"/>
    <col min="11" max="11" width="11.36328125" customWidth="1"/>
  </cols>
  <sheetData>
    <row r="1" spans="1:11" ht="93" customHeight="1">
      <c r="A1" s="411" t="s">
        <v>40</v>
      </c>
      <c r="B1" s="412"/>
      <c r="C1" s="412"/>
      <c r="D1" s="412"/>
      <c r="E1" s="412"/>
      <c r="F1" s="412"/>
      <c r="G1" s="412"/>
      <c r="H1" s="412"/>
      <c r="I1" s="412"/>
      <c r="J1" s="412"/>
      <c r="K1" s="412"/>
    </row>
    <row r="2" spans="1:11" ht="24.75" customHeight="1">
      <c r="A2" s="413" t="s">
        <v>28</v>
      </c>
      <c r="B2" s="414"/>
      <c r="C2" s="414"/>
      <c r="D2" s="414"/>
      <c r="E2" s="414"/>
      <c r="F2" s="414"/>
      <c r="G2" s="414"/>
      <c r="H2" s="26"/>
      <c r="I2" s="26"/>
      <c r="J2" s="27"/>
      <c r="K2" s="27"/>
    </row>
    <row r="3" spans="1:11" ht="22.5" customHeight="1">
      <c r="A3" s="92">
        <v>1</v>
      </c>
      <c r="B3" s="86" t="s">
        <v>24</v>
      </c>
      <c r="C3" s="426"/>
      <c r="D3" s="427"/>
      <c r="E3" s="427"/>
      <c r="F3" s="427"/>
      <c r="G3" s="428"/>
      <c r="H3" s="432" t="s">
        <v>88</v>
      </c>
      <c r="I3" s="433"/>
      <c r="J3" s="433"/>
      <c r="K3" s="434"/>
    </row>
    <row r="4" spans="1:11" ht="24" customHeight="1">
      <c r="A4" s="111"/>
      <c r="B4" s="98" t="s">
        <v>187</v>
      </c>
      <c r="C4" s="435" t="s">
        <v>133</v>
      </c>
      <c r="D4" s="435"/>
      <c r="E4" s="435"/>
      <c r="F4" s="435"/>
      <c r="G4" s="436"/>
      <c r="H4" s="429" t="s">
        <v>41</v>
      </c>
      <c r="I4" s="430"/>
      <c r="J4" s="430"/>
      <c r="K4" s="431"/>
    </row>
    <row r="5" spans="1:11" ht="26.25" customHeight="1">
      <c r="A5" s="93"/>
      <c r="B5" s="77" t="s">
        <v>81</v>
      </c>
      <c r="C5" s="363"/>
      <c r="D5" s="363"/>
      <c r="E5" s="363"/>
      <c r="F5" s="363"/>
      <c r="G5" s="363"/>
      <c r="H5" s="360" t="s">
        <v>115</v>
      </c>
      <c r="I5" s="360"/>
      <c r="J5" s="360"/>
      <c r="K5" s="367"/>
    </row>
    <row r="6" spans="1:11" ht="26.25" customHeight="1">
      <c r="A6" s="93"/>
      <c r="B6" s="87" t="s">
        <v>78</v>
      </c>
      <c r="C6" s="389" t="s">
        <v>313</v>
      </c>
      <c r="D6" s="390"/>
      <c r="E6" s="391"/>
      <c r="F6" s="392"/>
      <c r="G6" s="393"/>
      <c r="H6" s="258"/>
      <c r="I6" s="360"/>
      <c r="J6" s="360"/>
      <c r="K6" s="367"/>
    </row>
    <row r="7" spans="1:11" ht="26.25" customHeight="1">
      <c r="A7" s="93"/>
      <c r="B7" s="77" t="s">
        <v>267</v>
      </c>
      <c r="C7" s="388"/>
      <c r="D7" s="388"/>
      <c r="E7" s="388"/>
      <c r="F7" s="388"/>
      <c r="G7" s="388"/>
      <c r="H7" s="360" t="s">
        <v>319</v>
      </c>
      <c r="I7" s="360"/>
      <c r="J7" s="360"/>
      <c r="K7" s="367"/>
    </row>
    <row r="8" spans="1:11" ht="26.25" customHeight="1">
      <c r="A8" s="93"/>
      <c r="B8" s="77" t="s">
        <v>153</v>
      </c>
      <c r="C8" s="388"/>
      <c r="D8" s="388"/>
      <c r="E8" s="388"/>
      <c r="F8" s="388"/>
      <c r="G8" s="388"/>
      <c r="H8" s="360" t="s">
        <v>318</v>
      </c>
      <c r="I8" s="259"/>
      <c r="J8" s="259"/>
      <c r="K8" s="260"/>
    </row>
    <row r="9" spans="1:11" ht="26.25" customHeight="1">
      <c r="A9" s="93"/>
      <c r="B9" s="88" t="s">
        <v>123</v>
      </c>
      <c r="C9" s="363"/>
      <c r="D9" s="363"/>
      <c r="E9" s="363"/>
      <c r="F9" s="363"/>
      <c r="G9" s="363"/>
      <c r="H9" s="360" t="s">
        <v>124</v>
      </c>
      <c r="I9" s="259"/>
      <c r="J9" s="259"/>
      <c r="K9" s="260"/>
    </row>
    <row r="10" spans="1:11" ht="26.25" customHeight="1">
      <c r="A10" s="93"/>
      <c r="B10" s="88" t="s">
        <v>119</v>
      </c>
      <c r="C10" s="363"/>
      <c r="D10" s="363"/>
      <c r="E10" s="363"/>
      <c r="F10" s="363"/>
      <c r="G10" s="363"/>
      <c r="H10" s="360" t="s">
        <v>117</v>
      </c>
      <c r="I10" s="259"/>
      <c r="J10" s="259"/>
      <c r="K10" s="260"/>
    </row>
    <row r="11" spans="1:11" ht="26.25" customHeight="1">
      <c r="A11" s="93"/>
      <c r="B11" s="88" t="s">
        <v>120</v>
      </c>
      <c r="C11" s="365"/>
      <c r="D11" s="366"/>
      <c r="E11" s="366"/>
      <c r="F11" s="408"/>
      <c r="G11" s="409"/>
      <c r="H11" s="415" t="s">
        <v>118</v>
      </c>
      <c r="I11" s="421"/>
      <c r="J11" s="421"/>
      <c r="K11" s="422"/>
    </row>
    <row r="12" spans="1:11" ht="26.25" hidden="1" customHeight="1">
      <c r="A12" s="93"/>
      <c r="B12" s="89" t="s">
        <v>121</v>
      </c>
      <c r="C12" s="385"/>
      <c r="D12" s="386"/>
      <c r="E12" s="386"/>
      <c r="F12" s="386"/>
      <c r="G12" s="387"/>
      <c r="H12" s="423"/>
      <c r="I12" s="424"/>
      <c r="J12" s="424"/>
      <c r="K12" s="425"/>
    </row>
    <row r="13" spans="1:11" ht="26.25" customHeight="1">
      <c r="A13" s="93"/>
      <c r="B13" s="88" t="s">
        <v>122</v>
      </c>
      <c r="C13" s="419"/>
      <c r="D13" s="420"/>
      <c r="E13" s="420"/>
      <c r="F13" s="420"/>
      <c r="G13" s="420"/>
      <c r="H13" s="269"/>
      <c r="I13" s="269"/>
      <c r="J13" s="269"/>
      <c r="K13" s="270"/>
    </row>
    <row r="14" spans="1:11" ht="36.75" customHeight="1">
      <c r="A14" s="93"/>
      <c r="B14" s="175" t="s">
        <v>317</v>
      </c>
      <c r="C14" s="364"/>
      <c r="D14" s="364"/>
      <c r="E14" s="364"/>
      <c r="F14" s="364"/>
      <c r="G14" s="364"/>
      <c r="H14" s="360" t="s">
        <v>203</v>
      </c>
      <c r="I14" s="360"/>
      <c r="J14" s="360"/>
      <c r="K14" s="367"/>
    </row>
    <row r="15" spans="1:11" ht="27" customHeight="1">
      <c r="A15" s="93"/>
      <c r="B15" s="122" t="s">
        <v>116</v>
      </c>
      <c r="C15" s="363"/>
      <c r="D15" s="363"/>
      <c r="E15" s="363"/>
      <c r="F15" s="363"/>
      <c r="G15" s="363"/>
      <c r="H15" s="258" t="s">
        <v>80</v>
      </c>
      <c r="I15" s="259"/>
      <c r="J15" s="259"/>
      <c r="K15" s="260"/>
    </row>
    <row r="16" spans="1:11" ht="27" customHeight="1">
      <c r="A16" s="186"/>
      <c r="B16" s="176" t="s">
        <v>216</v>
      </c>
      <c r="C16" s="313"/>
      <c r="D16" s="313"/>
      <c r="E16" s="313"/>
      <c r="F16" s="313"/>
      <c r="G16" s="313"/>
      <c r="H16" s="303" t="s">
        <v>236</v>
      </c>
      <c r="I16" s="361"/>
      <c r="J16" s="361"/>
      <c r="K16" s="362"/>
    </row>
    <row r="17" spans="1:11" ht="27" customHeight="1">
      <c r="A17" s="196"/>
      <c r="B17" s="197" t="s">
        <v>126</v>
      </c>
      <c r="C17" s="326"/>
      <c r="D17" s="328"/>
      <c r="E17" s="327"/>
      <c r="F17" s="326"/>
      <c r="G17" s="327"/>
      <c r="H17" s="306"/>
      <c r="I17" s="309"/>
      <c r="J17" s="309"/>
      <c r="K17" s="308"/>
    </row>
    <row r="18" spans="1:11" ht="27" customHeight="1">
      <c r="A18" s="200"/>
      <c r="B18" s="198" t="s">
        <v>241</v>
      </c>
      <c r="C18" s="314"/>
      <c r="D18" s="315"/>
      <c r="E18" s="315"/>
      <c r="F18" s="315"/>
      <c r="G18" s="316"/>
      <c r="H18" s="306"/>
      <c r="I18" s="309"/>
      <c r="J18" s="309"/>
      <c r="K18" s="308"/>
    </row>
    <row r="19" spans="1:11" ht="27" customHeight="1">
      <c r="A19" s="201"/>
      <c r="B19" s="199" t="s">
        <v>235</v>
      </c>
      <c r="C19" s="317"/>
      <c r="D19" s="318"/>
      <c r="E19" s="318"/>
      <c r="F19" s="318"/>
      <c r="G19" s="319"/>
      <c r="H19" s="310"/>
      <c r="I19" s="311"/>
      <c r="J19" s="311"/>
      <c r="K19" s="312"/>
    </row>
    <row r="20" spans="1:11" ht="27" customHeight="1">
      <c r="A20" s="253"/>
      <c r="B20" s="176" t="s">
        <v>211</v>
      </c>
      <c r="C20" s="313"/>
      <c r="D20" s="313"/>
      <c r="E20" s="313"/>
      <c r="F20" s="313"/>
      <c r="G20" s="313"/>
      <c r="H20" s="303" t="s">
        <v>236</v>
      </c>
      <c r="I20" s="304"/>
      <c r="J20" s="304"/>
      <c r="K20" s="305"/>
    </row>
    <row r="21" spans="1:11" ht="27" customHeight="1">
      <c r="A21" s="302"/>
      <c r="B21" s="197" t="s">
        <v>126</v>
      </c>
      <c r="C21" s="326"/>
      <c r="D21" s="328"/>
      <c r="E21" s="327"/>
      <c r="F21" s="326"/>
      <c r="G21" s="327"/>
      <c r="H21" s="306"/>
      <c r="I21" s="307"/>
      <c r="J21" s="307"/>
      <c r="K21" s="308"/>
    </row>
    <row r="22" spans="1:11" ht="27" customHeight="1">
      <c r="A22" s="271"/>
      <c r="B22" s="198" t="s">
        <v>241</v>
      </c>
      <c r="C22" s="314"/>
      <c r="D22" s="315"/>
      <c r="E22" s="315"/>
      <c r="F22" s="315"/>
      <c r="G22" s="316"/>
      <c r="H22" s="306"/>
      <c r="I22" s="309"/>
      <c r="J22" s="309"/>
      <c r="K22" s="308"/>
    </row>
    <row r="23" spans="1:11" ht="27" customHeight="1">
      <c r="A23" s="254"/>
      <c r="B23" s="199" t="s">
        <v>235</v>
      </c>
      <c r="C23" s="317"/>
      <c r="D23" s="318"/>
      <c r="E23" s="318"/>
      <c r="F23" s="318"/>
      <c r="G23" s="319"/>
      <c r="H23" s="310"/>
      <c r="I23" s="311"/>
      <c r="J23" s="311"/>
      <c r="K23" s="312"/>
    </row>
    <row r="24" spans="1:11" ht="27" customHeight="1">
      <c r="A24" s="253"/>
      <c r="B24" s="176" t="s">
        <v>212</v>
      </c>
      <c r="C24" s="313"/>
      <c r="D24" s="313"/>
      <c r="E24" s="313"/>
      <c r="F24" s="313"/>
      <c r="G24" s="313"/>
      <c r="H24" s="303" t="s">
        <v>236</v>
      </c>
      <c r="I24" s="304"/>
      <c r="J24" s="304"/>
      <c r="K24" s="305"/>
    </row>
    <row r="25" spans="1:11" ht="27" customHeight="1">
      <c r="A25" s="302"/>
      <c r="B25" s="197" t="s">
        <v>126</v>
      </c>
      <c r="C25" s="326"/>
      <c r="D25" s="328"/>
      <c r="E25" s="327"/>
      <c r="F25" s="326"/>
      <c r="G25" s="327"/>
      <c r="H25" s="306"/>
      <c r="I25" s="307"/>
      <c r="J25" s="307"/>
      <c r="K25" s="308"/>
    </row>
    <row r="26" spans="1:11" ht="27" customHeight="1">
      <c r="A26" s="271"/>
      <c r="B26" s="198" t="s">
        <v>241</v>
      </c>
      <c r="C26" s="314"/>
      <c r="D26" s="315"/>
      <c r="E26" s="315"/>
      <c r="F26" s="315"/>
      <c r="G26" s="316"/>
      <c r="H26" s="306"/>
      <c r="I26" s="309"/>
      <c r="J26" s="309"/>
      <c r="K26" s="308"/>
    </row>
    <row r="27" spans="1:11" ht="27" customHeight="1">
      <c r="A27" s="254"/>
      <c r="B27" s="199" t="s">
        <v>235</v>
      </c>
      <c r="C27" s="317"/>
      <c r="D27" s="318"/>
      <c r="E27" s="318"/>
      <c r="F27" s="318"/>
      <c r="G27" s="319"/>
      <c r="H27" s="310"/>
      <c r="I27" s="311"/>
      <c r="J27" s="311"/>
      <c r="K27" s="312"/>
    </row>
    <row r="28" spans="1:11" ht="27" customHeight="1">
      <c r="A28" s="253"/>
      <c r="B28" s="176" t="s">
        <v>213</v>
      </c>
      <c r="C28" s="313"/>
      <c r="D28" s="313"/>
      <c r="E28" s="313"/>
      <c r="F28" s="313"/>
      <c r="G28" s="313"/>
      <c r="H28" s="303" t="s">
        <v>236</v>
      </c>
      <c r="I28" s="304"/>
      <c r="J28" s="304"/>
      <c r="K28" s="305"/>
    </row>
    <row r="29" spans="1:11" ht="27" customHeight="1">
      <c r="A29" s="302"/>
      <c r="B29" s="197" t="s">
        <v>126</v>
      </c>
      <c r="C29" s="326"/>
      <c r="D29" s="328"/>
      <c r="E29" s="327"/>
      <c r="F29" s="326"/>
      <c r="G29" s="327"/>
      <c r="H29" s="306"/>
      <c r="I29" s="307"/>
      <c r="J29" s="307"/>
      <c r="K29" s="308"/>
    </row>
    <row r="30" spans="1:11" ht="27" customHeight="1">
      <c r="A30" s="271"/>
      <c r="B30" s="198" t="s">
        <v>241</v>
      </c>
      <c r="C30" s="314"/>
      <c r="D30" s="315"/>
      <c r="E30" s="315"/>
      <c r="F30" s="315"/>
      <c r="G30" s="316"/>
      <c r="H30" s="306"/>
      <c r="I30" s="309"/>
      <c r="J30" s="309"/>
      <c r="K30" s="308"/>
    </row>
    <row r="31" spans="1:11" ht="27" customHeight="1">
      <c r="A31" s="254"/>
      <c r="B31" s="199" t="s">
        <v>235</v>
      </c>
      <c r="C31" s="317"/>
      <c r="D31" s="318"/>
      <c r="E31" s="318"/>
      <c r="F31" s="318"/>
      <c r="G31" s="319"/>
      <c r="H31" s="310"/>
      <c r="I31" s="311"/>
      <c r="J31" s="311"/>
      <c r="K31" s="312"/>
    </row>
    <row r="32" spans="1:11" ht="27" customHeight="1">
      <c r="A32" s="253"/>
      <c r="B32" s="176" t="s">
        <v>214</v>
      </c>
      <c r="C32" s="313"/>
      <c r="D32" s="313"/>
      <c r="E32" s="313"/>
      <c r="F32" s="313"/>
      <c r="G32" s="313"/>
      <c r="H32" s="303" t="s">
        <v>236</v>
      </c>
      <c r="I32" s="304"/>
      <c r="J32" s="304"/>
      <c r="K32" s="305"/>
    </row>
    <row r="33" spans="1:11" ht="27" customHeight="1">
      <c r="A33" s="302"/>
      <c r="B33" s="197" t="s">
        <v>126</v>
      </c>
      <c r="C33" s="326"/>
      <c r="D33" s="328"/>
      <c r="E33" s="327"/>
      <c r="F33" s="326"/>
      <c r="G33" s="327"/>
      <c r="H33" s="306"/>
      <c r="I33" s="307"/>
      <c r="J33" s="307"/>
      <c r="K33" s="308"/>
    </row>
    <row r="34" spans="1:11" ht="27" customHeight="1">
      <c r="A34" s="271"/>
      <c r="B34" s="198" t="s">
        <v>241</v>
      </c>
      <c r="C34" s="314"/>
      <c r="D34" s="315"/>
      <c r="E34" s="315"/>
      <c r="F34" s="315"/>
      <c r="G34" s="316"/>
      <c r="H34" s="306"/>
      <c r="I34" s="309"/>
      <c r="J34" s="309"/>
      <c r="K34" s="308"/>
    </row>
    <row r="35" spans="1:11" ht="27" customHeight="1">
      <c r="A35" s="254"/>
      <c r="B35" s="199" t="s">
        <v>235</v>
      </c>
      <c r="C35" s="317"/>
      <c r="D35" s="318"/>
      <c r="E35" s="318"/>
      <c r="F35" s="318"/>
      <c r="G35" s="319"/>
      <c r="H35" s="310"/>
      <c r="I35" s="311"/>
      <c r="J35" s="311"/>
      <c r="K35" s="312"/>
    </row>
    <row r="36" spans="1:11" ht="27" customHeight="1">
      <c r="A36" s="253"/>
      <c r="B36" s="176" t="s">
        <v>215</v>
      </c>
      <c r="C36" s="313"/>
      <c r="D36" s="313"/>
      <c r="E36" s="313"/>
      <c r="F36" s="313"/>
      <c r="G36" s="313"/>
      <c r="H36" s="303" t="s">
        <v>236</v>
      </c>
      <c r="I36" s="304"/>
      <c r="J36" s="304"/>
      <c r="K36" s="305"/>
    </row>
    <row r="37" spans="1:11" ht="27" customHeight="1">
      <c r="A37" s="302"/>
      <c r="B37" s="197" t="s">
        <v>126</v>
      </c>
      <c r="C37" s="326"/>
      <c r="D37" s="328"/>
      <c r="E37" s="327"/>
      <c r="F37" s="326"/>
      <c r="G37" s="327"/>
      <c r="H37" s="306"/>
      <c r="I37" s="307"/>
      <c r="J37" s="307"/>
      <c r="K37" s="308"/>
    </row>
    <row r="38" spans="1:11" ht="27" customHeight="1">
      <c r="A38" s="271"/>
      <c r="B38" s="198" t="s">
        <v>241</v>
      </c>
      <c r="C38" s="314"/>
      <c r="D38" s="315"/>
      <c r="E38" s="315"/>
      <c r="F38" s="315"/>
      <c r="G38" s="316"/>
      <c r="H38" s="306"/>
      <c r="I38" s="309"/>
      <c r="J38" s="309"/>
      <c r="K38" s="308"/>
    </row>
    <row r="39" spans="1:11" ht="27" customHeight="1">
      <c r="A39" s="254"/>
      <c r="B39" s="199" t="s">
        <v>235</v>
      </c>
      <c r="C39" s="317"/>
      <c r="D39" s="318"/>
      <c r="E39" s="318"/>
      <c r="F39" s="318"/>
      <c r="G39" s="319"/>
      <c r="H39" s="310"/>
      <c r="I39" s="311"/>
      <c r="J39" s="311"/>
      <c r="K39" s="312"/>
    </row>
    <row r="40" spans="1:11" ht="60" customHeight="1">
      <c r="A40" s="253"/>
      <c r="B40" s="221" t="s">
        <v>269</v>
      </c>
      <c r="C40" s="323"/>
      <c r="D40" s="324"/>
      <c r="E40" s="324"/>
      <c r="F40" s="324"/>
      <c r="G40" s="325"/>
      <c r="H40" s="303" t="s">
        <v>287</v>
      </c>
      <c r="I40" s="415"/>
      <c r="J40" s="415"/>
      <c r="K40" s="416"/>
    </row>
    <row r="41" spans="1:11" ht="60" customHeight="1">
      <c r="A41" s="271"/>
      <c r="B41" s="234"/>
      <c r="C41" s="320"/>
      <c r="D41" s="321"/>
      <c r="E41" s="321"/>
      <c r="F41" s="321"/>
      <c r="G41" s="322"/>
      <c r="H41" s="299" t="s">
        <v>268</v>
      </c>
      <c r="I41" s="300"/>
      <c r="J41" s="300"/>
      <c r="K41" s="301"/>
    </row>
    <row r="42" spans="1:11" ht="60" customHeight="1">
      <c r="A42" s="229"/>
      <c r="B42" s="222"/>
      <c r="C42" s="400"/>
      <c r="D42" s="401"/>
      <c r="E42" s="401"/>
      <c r="F42" s="401"/>
      <c r="G42" s="402"/>
      <c r="H42" s="244" t="s">
        <v>309</v>
      </c>
      <c r="I42" s="245"/>
      <c r="J42" s="245"/>
      <c r="K42" s="246"/>
    </row>
    <row r="43" spans="1:11" ht="60" customHeight="1">
      <c r="A43" s="215"/>
      <c r="B43" s="223" t="s">
        <v>301</v>
      </c>
      <c r="C43" s="247"/>
      <c r="D43" s="248"/>
      <c r="E43" s="248"/>
      <c r="F43" s="248"/>
      <c r="G43" s="249"/>
      <c r="H43" s="250" t="s">
        <v>303</v>
      </c>
      <c r="I43" s="251"/>
      <c r="J43" s="251"/>
      <c r="K43" s="252"/>
    </row>
    <row r="44" spans="1:11" ht="60" customHeight="1">
      <c r="A44" s="229"/>
      <c r="B44" s="223" t="s">
        <v>302</v>
      </c>
      <c r="C44" s="247"/>
      <c r="D44" s="248"/>
      <c r="E44" s="248"/>
      <c r="F44" s="248"/>
      <c r="G44" s="249"/>
      <c r="H44" s="250" t="s">
        <v>304</v>
      </c>
      <c r="I44" s="251"/>
      <c r="J44" s="251"/>
      <c r="K44" s="252"/>
    </row>
    <row r="45" spans="1:11" ht="33" customHeight="1">
      <c r="A45" s="253"/>
      <c r="B45" s="287" t="s">
        <v>252</v>
      </c>
      <c r="C45" s="272"/>
      <c r="D45" s="273"/>
      <c r="E45" s="273"/>
      <c r="F45" s="273"/>
      <c r="G45" s="274"/>
      <c r="H45" s="278" t="s">
        <v>254</v>
      </c>
      <c r="I45" s="279"/>
      <c r="J45" s="279"/>
      <c r="K45" s="280"/>
    </row>
    <row r="46" spans="1:11" ht="33" customHeight="1">
      <c r="A46" s="271"/>
      <c r="B46" s="288"/>
      <c r="C46" s="275"/>
      <c r="D46" s="276"/>
      <c r="E46" s="276"/>
      <c r="F46" s="276"/>
      <c r="G46" s="277"/>
      <c r="H46" s="281" t="s">
        <v>255</v>
      </c>
      <c r="I46" s="282"/>
      <c r="J46" s="282"/>
      <c r="K46" s="283"/>
    </row>
    <row r="47" spans="1:11" ht="33" customHeight="1">
      <c r="A47" s="254"/>
      <c r="B47" s="289"/>
      <c r="C47" s="247"/>
      <c r="D47" s="248"/>
      <c r="E47" s="248"/>
      <c r="F47" s="248"/>
      <c r="G47" s="249"/>
      <c r="H47" s="284" t="s">
        <v>256</v>
      </c>
      <c r="I47" s="285"/>
      <c r="J47" s="285"/>
      <c r="K47" s="286"/>
    </row>
    <row r="48" spans="1:11" ht="27" customHeight="1">
      <c r="A48" s="206"/>
      <c r="B48" s="224" t="s">
        <v>246</v>
      </c>
      <c r="C48" s="343" t="s">
        <v>243</v>
      </c>
      <c r="D48" s="398"/>
      <c r="E48" s="399"/>
      <c r="F48" s="335"/>
      <c r="G48" s="336"/>
      <c r="H48" s="296" t="s">
        <v>242</v>
      </c>
      <c r="I48" s="297"/>
      <c r="J48" s="297"/>
      <c r="K48" s="298"/>
    </row>
    <row r="49" spans="1:11" ht="27" customHeight="1">
      <c r="A49" s="206"/>
      <c r="B49" s="224" t="s">
        <v>247</v>
      </c>
      <c r="C49" s="343" t="s">
        <v>245</v>
      </c>
      <c r="D49" s="344"/>
      <c r="E49" s="345"/>
      <c r="F49" s="335"/>
      <c r="G49" s="336"/>
      <c r="H49" s="296" t="s">
        <v>244</v>
      </c>
      <c r="I49" s="297"/>
      <c r="J49" s="297"/>
      <c r="K49" s="298"/>
    </row>
    <row r="50" spans="1:11" ht="27" customHeight="1">
      <c r="A50" s="206"/>
      <c r="B50" s="224" t="s">
        <v>286</v>
      </c>
      <c r="C50" s="397" t="s">
        <v>55</v>
      </c>
      <c r="D50" s="259"/>
      <c r="E50" s="260"/>
      <c r="F50" s="335"/>
      <c r="G50" s="336"/>
      <c r="H50" s="376" t="s">
        <v>130</v>
      </c>
      <c r="I50" s="376"/>
      <c r="J50" s="376"/>
      <c r="K50" s="377"/>
    </row>
    <row r="51" spans="1:11" ht="27" customHeight="1">
      <c r="A51" s="200"/>
      <c r="B51" s="225" t="s">
        <v>266</v>
      </c>
      <c r="C51" s="332" t="s">
        <v>55</v>
      </c>
      <c r="D51" s="333"/>
      <c r="E51" s="334"/>
      <c r="F51" s="337"/>
      <c r="G51" s="334"/>
      <c r="H51" s="376" t="s">
        <v>130</v>
      </c>
      <c r="I51" s="376"/>
      <c r="J51" s="376"/>
      <c r="K51" s="377"/>
    </row>
    <row r="52" spans="1:11" ht="27" customHeight="1">
      <c r="A52" s="217"/>
      <c r="B52" s="240" t="s">
        <v>265</v>
      </c>
      <c r="C52" s="265" t="s">
        <v>55</v>
      </c>
      <c r="D52" s="266"/>
      <c r="E52" s="267"/>
      <c r="F52" s="266"/>
      <c r="G52" s="267"/>
      <c r="H52" s="261" t="s">
        <v>130</v>
      </c>
      <c r="I52" s="261"/>
      <c r="J52" s="261"/>
      <c r="K52" s="262"/>
    </row>
    <row r="53" spans="1:11" ht="27" customHeight="1">
      <c r="A53" s="217"/>
      <c r="B53" s="241" t="s">
        <v>264</v>
      </c>
      <c r="C53" s="268" t="s">
        <v>55</v>
      </c>
      <c r="D53" s="269"/>
      <c r="E53" s="270"/>
      <c r="F53" s="269"/>
      <c r="G53" s="270"/>
      <c r="H53" s="263" t="s">
        <v>130</v>
      </c>
      <c r="I53" s="263"/>
      <c r="J53" s="263"/>
      <c r="K53" s="264"/>
    </row>
    <row r="54" spans="1:11" ht="45" customHeight="1">
      <c r="A54" s="206"/>
      <c r="B54" s="226" t="s">
        <v>248</v>
      </c>
      <c r="C54" s="290"/>
      <c r="D54" s="291"/>
      <c r="E54" s="291"/>
      <c r="F54" s="291"/>
      <c r="G54" s="292"/>
      <c r="H54" s="293" t="s">
        <v>320</v>
      </c>
      <c r="I54" s="294"/>
      <c r="J54" s="294"/>
      <c r="K54" s="295"/>
    </row>
    <row r="55" spans="1:11" ht="65.25" customHeight="1">
      <c r="A55" s="253"/>
      <c r="B55" s="228" t="s">
        <v>292</v>
      </c>
      <c r="C55" s="323"/>
      <c r="D55" s="338"/>
      <c r="E55" s="338"/>
      <c r="F55" s="338"/>
      <c r="G55" s="339"/>
      <c r="H55" s="378" t="s">
        <v>288</v>
      </c>
      <c r="I55" s="379"/>
      <c r="J55" s="379"/>
      <c r="K55" s="380"/>
    </row>
    <row r="56" spans="1:11" ht="65.25" customHeight="1">
      <c r="A56" s="254"/>
      <c r="B56" s="239" t="s">
        <v>293</v>
      </c>
      <c r="C56" s="247"/>
      <c r="D56" s="248"/>
      <c r="E56" s="248"/>
      <c r="F56" s="248"/>
      <c r="G56" s="249"/>
      <c r="H56" s="381" t="s">
        <v>289</v>
      </c>
      <c r="I56" s="382"/>
      <c r="J56" s="382"/>
      <c r="K56" s="383"/>
    </row>
    <row r="57" spans="1:11" ht="65.25" customHeight="1">
      <c r="A57" s="202"/>
      <c r="B57" s="227" t="s">
        <v>270</v>
      </c>
      <c r="C57" s="255"/>
      <c r="D57" s="256"/>
      <c r="E57" s="256"/>
      <c r="F57" s="256"/>
      <c r="G57" s="257"/>
      <c r="H57" s="258" t="s">
        <v>271</v>
      </c>
      <c r="I57" s="259"/>
      <c r="J57" s="259"/>
      <c r="K57" s="260"/>
    </row>
    <row r="58" spans="1:11" ht="65.25" customHeight="1">
      <c r="A58" s="202"/>
      <c r="B58" s="219" t="s">
        <v>273</v>
      </c>
      <c r="C58" s="255"/>
      <c r="D58" s="417"/>
      <c r="E58" s="417"/>
      <c r="F58" s="417"/>
      <c r="G58" s="418"/>
      <c r="H58" s="258" t="s">
        <v>272</v>
      </c>
      <c r="I58" s="360"/>
      <c r="J58" s="360"/>
      <c r="K58" s="367"/>
    </row>
    <row r="59" spans="1:11" ht="65.25" customHeight="1">
      <c r="A59" s="93"/>
      <c r="B59" s="219" t="s">
        <v>275</v>
      </c>
      <c r="C59" s="255"/>
      <c r="D59" s="417"/>
      <c r="E59" s="417"/>
      <c r="F59" s="417"/>
      <c r="G59" s="418"/>
      <c r="H59" s="258" t="s">
        <v>274</v>
      </c>
      <c r="I59" s="360"/>
      <c r="J59" s="360"/>
      <c r="K59" s="367"/>
    </row>
    <row r="60" spans="1:11" ht="65.25" customHeight="1">
      <c r="A60" s="93"/>
      <c r="B60" s="219" t="s">
        <v>277</v>
      </c>
      <c r="C60" s="255"/>
      <c r="D60" s="417"/>
      <c r="E60" s="417"/>
      <c r="F60" s="417"/>
      <c r="G60" s="418"/>
      <c r="H60" s="258" t="s">
        <v>276</v>
      </c>
      <c r="I60" s="360"/>
      <c r="J60" s="360"/>
      <c r="K60" s="367"/>
    </row>
    <row r="61" spans="1:11" ht="80.25" customHeight="1">
      <c r="A61" s="93"/>
      <c r="B61" s="219" t="s">
        <v>279</v>
      </c>
      <c r="C61" s="255"/>
      <c r="D61" s="417"/>
      <c r="E61" s="417"/>
      <c r="F61" s="417"/>
      <c r="G61" s="418"/>
      <c r="H61" s="258" t="s">
        <v>278</v>
      </c>
      <c r="I61" s="360"/>
      <c r="J61" s="360"/>
      <c r="K61" s="367"/>
    </row>
    <row r="62" spans="1:11" ht="80.25" customHeight="1">
      <c r="A62" s="204"/>
      <c r="B62" s="226" t="s">
        <v>257</v>
      </c>
      <c r="C62" s="255"/>
      <c r="D62" s="256"/>
      <c r="E62" s="256"/>
      <c r="F62" s="256"/>
      <c r="G62" s="257"/>
      <c r="H62" s="258" t="s">
        <v>282</v>
      </c>
      <c r="I62" s="259"/>
      <c r="J62" s="259"/>
      <c r="K62" s="260"/>
    </row>
    <row r="63" spans="1:11" ht="80.25" customHeight="1">
      <c r="A63" s="93"/>
      <c r="B63" s="123" t="s">
        <v>281</v>
      </c>
      <c r="C63" s="255"/>
      <c r="D63" s="417"/>
      <c r="E63" s="417"/>
      <c r="F63" s="417"/>
      <c r="G63" s="418"/>
      <c r="H63" s="258" t="s">
        <v>280</v>
      </c>
      <c r="I63" s="360"/>
      <c r="J63" s="360"/>
      <c r="K63" s="367"/>
    </row>
    <row r="64" spans="1:11" ht="23.25" customHeight="1">
      <c r="A64" s="94"/>
      <c r="B64" s="90" t="s">
        <v>204</v>
      </c>
      <c r="C64" s="443"/>
      <c r="D64" s="435"/>
      <c r="E64" s="435"/>
      <c r="F64" s="435"/>
      <c r="G64" s="436"/>
      <c r="H64" s="432"/>
      <c r="I64" s="433"/>
      <c r="J64" s="433"/>
      <c r="K64" s="434"/>
    </row>
    <row r="65" spans="1:11" ht="27" customHeight="1">
      <c r="A65" s="94"/>
      <c r="B65" s="177" t="s">
        <v>127</v>
      </c>
      <c r="C65" s="440"/>
      <c r="D65" s="441"/>
      <c r="E65" s="441"/>
      <c r="F65" s="441"/>
      <c r="G65" s="442"/>
      <c r="H65" s="373"/>
      <c r="I65" s="374"/>
      <c r="J65" s="374"/>
      <c r="K65" s="375"/>
    </row>
    <row r="66" spans="1:11" ht="27" customHeight="1">
      <c r="A66" s="95"/>
      <c r="B66" s="91" t="s">
        <v>327</v>
      </c>
      <c r="C66" s="406" t="s">
        <v>55</v>
      </c>
      <c r="D66" s="407"/>
      <c r="E66" s="410"/>
      <c r="F66" s="407"/>
      <c r="G66" s="407"/>
      <c r="H66" s="368" t="s">
        <v>130</v>
      </c>
      <c r="I66" s="368"/>
      <c r="J66" s="368"/>
      <c r="K66" s="369"/>
    </row>
    <row r="67" spans="1:11" ht="27" customHeight="1">
      <c r="A67" s="95"/>
      <c r="B67" s="122" t="s">
        <v>128</v>
      </c>
      <c r="C67" s="406" t="s">
        <v>55</v>
      </c>
      <c r="D67" s="407"/>
      <c r="E67" s="410"/>
      <c r="F67" s="407"/>
      <c r="G67" s="407"/>
      <c r="H67" s="368" t="s">
        <v>130</v>
      </c>
      <c r="I67" s="368"/>
      <c r="J67" s="368"/>
      <c r="K67" s="369"/>
    </row>
    <row r="68" spans="1:11" ht="27" customHeight="1">
      <c r="A68" s="95"/>
      <c r="B68" s="76" t="s">
        <v>129</v>
      </c>
      <c r="C68" s="406" t="s">
        <v>55</v>
      </c>
      <c r="D68" s="407"/>
      <c r="E68" s="410"/>
      <c r="F68" s="407"/>
      <c r="G68" s="407"/>
      <c r="H68" s="368" t="s">
        <v>130</v>
      </c>
      <c r="I68" s="368"/>
      <c r="J68" s="368"/>
      <c r="K68" s="369"/>
    </row>
    <row r="69" spans="1:11" ht="27" customHeight="1">
      <c r="A69" s="95"/>
      <c r="B69" s="123" t="s">
        <v>258</v>
      </c>
      <c r="C69" s="406" t="s">
        <v>55</v>
      </c>
      <c r="D69" s="407"/>
      <c r="E69" s="410"/>
      <c r="F69" s="407"/>
      <c r="G69" s="407"/>
      <c r="H69" s="368" t="s">
        <v>130</v>
      </c>
      <c r="I69" s="368"/>
      <c r="J69" s="368"/>
      <c r="K69" s="369"/>
    </row>
    <row r="70" spans="1:11" ht="27" customHeight="1">
      <c r="A70" s="95"/>
      <c r="B70" s="232" t="s">
        <v>297</v>
      </c>
      <c r="C70" s="437"/>
      <c r="D70" s="438"/>
      <c r="E70" s="438"/>
      <c r="F70" s="438"/>
      <c r="G70" s="439"/>
      <c r="H70" s="258" t="s">
        <v>326</v>
      </c>
      <c r="I70" s="259"/>
      <c r="J70" s="259"/>
      <c r="K70" s="260"/>
    </row>
    <row r="71" spans="1:11" ht="22.5" customHeight="1">
      <c r="A71" s="94"/>
      <c r="B71" s="90" t="s">
        <v>324</v>
      </c>
      <c r="C71" s="404"/>
      <c r="D71" s="404"/>
      <c r="E71" s="404"/>
      <c r="F71" s="404"/>
      <c r="G71" s="405"/>
      <c r="H71" s="370"/>
      <c r="I71" s="371"/>
      <c r="J71" s="371"/>
      <c r="K71" s="372"/>
    </row>
    <row r="72" spans="1:11" ht="26.25" customHeight="1">
      <c r="A72" s="93"/>
      <c r="B72" s="85" t="s">
        <v>267</v>
      </c>
      <c r="C72" s="388"/>
      <c r="D72" s="388"/>
      <c r="E72" s="388"/>
      <c r="F72" s="388"/>
      <c r="G72" s="388"/>
      <c r="H72" s="368" t="s">
        <v>325</v>
      </c>
      <c r="I72" s="368"/>
      <c r="J72" s="368"/>
      <c r="K72" s="369"/>
    </row>
    <row r="73" spans="1:11" ht="26.25" customHeight="1">
      <c r="A73" s="93"/>
      <c r="B73" s="85" t="s">
        <v>82</v>
      </c>
      <c r="C73" s="388"/>
      <c r="D73" s="388"/>
      <c r="E73" s="388"/>
      <c r="F73" s="388"/>
      <c r="G73" s="388"/>
      <c r="H73" s="368" t="s">
        <v>85</v>
      </c>
      <c r="I73" s="368"/>
      <c r="J73" s="368"/>
      <c r="K73" s="369"/>
    </row>
    <row r="74" spans="1:11" ht="26.25" customHeight="1">
      <c r="A74" s="93"/>
      <c r="B74" s="88" t="s">
        <v>83</v>
      </c>
      <c r="C74" s="388"/>
      <c r="D74" s="388"/>
      <c r="E74" s="388"/>
      <c r="F74" s="388"/>
      <c r="G74" s="388"/>
      <c r="H74" s="368" t="s">
        <v>86</v>
      </c>
      <c r="I74" s="368"/>
      <c r="J74" s="368"/>
      <c r="K74" s="369"/>
    </row>
    <row r="75" spans="1:11" ht="26.25" customHeight="1">
      <c r="A75" s="93"/>
      <c r="B75" s="88" t="s">
        <v>84</v>
      </c>
      <c r="C75" s="365"/>
      <c r="D75" s="366"/>
      <c r="E75" s="366"/>
      <c r="F75" s="408"/>
      <c r="G75" s="409"/>
      <c r="H75" s="368" t="s">
        <v>87</v>
      </c>
      <c r="I75" s="368"/>
      <c r="J75" s="368"/>
      <c r="K75" s="369"/>
    </row>
    <row r="76" spans="1:11" ht="14.25" customHeight="1">
      <c r="A76" s="93"/>
      <c r="B76" s="85"/>
      <c r="C76" s="79"/>
      <c r="D76" s="80"/>
      <c r="E76" s="80"/>
      <c r="F76" s="80"/>
      <c r="G76" s="82"/>
      <c r="H76" s="81"/>
      <c r="I76" s="83"/>
      <c r="J76" s="83"/>
      <c r="K76" s="84"/>
    </row>
    <row r="77" spans="1:11" ht="17.25" customHeight="1">
      <c r="A77" s="403" t="s">
        <v>29</v>
      </c>
      <c r="B77" s="403"/>
      <c r="C77" s="403"/>
      <c r="D77" s="403"/>
      <c r="E77" s="403"/>
      <c r="F77" s="403"/>
      <c r="G77" s="403"/>
      <c r="H77" s="340" t="s">
        <v>41</v>
      </c>
      <c r="I77" s="341"/>
      <c r="J77" s="341"/>
      <c r="K77" s="342"/>
    </row>
    <row r="78" spans="1:11" ht="20.25" customHeight="1">
      <c r="A78" s="128"/>
      <c r="B78" s="129" t="s">
        <v>33</v>
      </c>
      <c r="C78" s="346" t="s">
        <v>55</v>
      </c>
      <c r="D78" s="336"/>
      <c r="E78" s="348"/>
      <c r="F78" s="349"/>
      <c r="G78" s="350"/>
      <c r="H78" s="329"/>
      <c r="I78" s="330"/>
      <c r="J78" s="330"/>
      <c r="K78" s="331"/>
    </row>
    <row r="79" spans="1:11" ht="20.25" customHeight="1">
      <c r="A79" s="128"/>
      <c r="B79" s="129" t="s">
        <v>34</v>
      </c>
      <c r="C79" s="346" t="s">
        <v>55</v>
      </c>
      <c r="D79" s="336"/>
      <c r="E79" s="348"/>
      <c r="F79" s="349"/>
      <c r="G79" s="350"/>
      <c r="H79" s="329"/>
      <c r="I79" s="330"/>
      <c r="J79" s="330"/>
      <c r="K79" s="331"/>
    </row>
    <row r="80" spans="1:11" s="11" customFormat="1" ht="20.25" customHeight="1">
      <c r="A80" s="128"/>
      <c r="B80" s="130" t="s">
        <v>30</v>
      </c>
      <c r="C80" s="359"/>
      <c r="D80" s="359"/>
      <c r="E80" s="359"/>
      <c r="F80" s="359"/>
      <c r="G80" s="359"/>
      <c r="H80" s="329"/>
      <c r="I80" s="330"/>
      <c r="J80" s="330"/>
      <c r="K80" s="331"/>
    </row>
    <row r="81" spans="1:11" s="11" customFormat="1" ht="20.25" customHeight="1">
      <c r="A81" s="128"/>
      <c r="B81" s="130" t="s">
        <v>31</v>
      </c>
      <c r="C81" s="359"/>
      <c r="D81" s="359"/>
      <c r="E81" s="359"/>
      <c r="F81" s="359"/>
      <c r="G81" s="359"/>
      <c r="H81" s="329"/>
      <c r="I81" s="330"/>
      <c r="J81" s="330"/>
      <c r="K81" s="331"/>
    </row>
    <row r="82" spans="1:11" ht="20.25" customHeight="1">
      <c r="A82" s="128"/>
      <c r="B82" s="129" t="s">
        <v>154</v>
      </c>
      <c r="C82" s="359"/>
      <c r="D82" s="359"/>
      <c r="E82" s="359"/>
      <c r="F82" s="359"/>
      <c r="G82" s="359"/>
      <c r="H82" s="329"/>
      <c r="I82" s="330"/>
      <c r="J82" s="330"/>
      <c r="K82" s="331"/>
    </row>
    <row r="83" spans="1:11" s="11" customFormat="1" ht="20.25" customHeight="1">
      <c r="A83" s="128"/>
      <c r="B83" s="130" t="s">
        <v>37</v>
      </c>
      <c r="C83" s="346" t="s">
        <v>55</v>
      </c>
      <c r="D83" s="356"/>
      <c r="E83" s="348"/>
      <c r="F83" s="357"/>
      <c r="G83" s="358"/>
      <c r="H83" s="329"/>
      <c r="I83" s="354"/>
      <c r="J83" s="354"/>
      <c r="K83" s="355"/>
    </row>
    <row r="84" spans="1:11" s="11" customFormat="1" ht="20.25" customHeight="1">
      <c r="A84" s="128"/>
      <c r="B84" s="130" t="s">
        <v>38</v>
      </c>
      <c r="C84" s="346" t="s">
        <v>55</v>
      </c>
      <c r="D84" s="336"/>
      <c r="E84" s="348"/>
      <c r="F84" s="349"/>
      <c r="G84" s="350"/>
      <c r="H84" s="329"/>
      <c r="I84" s="330"/>
      <c r="J84" s="330"/>
      <c r="K84" s="331"/>
    </row>
    <row r="85" spans="1:11" s="11" customFormat="1" ht="20.25" customHeight="1">
      <c r="A85" s="128"/>
      <c r="B85" s="130" t="s">
        <v>155</v>
      </c>
      <c r="C85" s="346" t="s">
        <v>55</v>
      </c>
      <c r="D85" s="336"/>
      <c r="E85" s="348"/>
      <c r="F85" s="349"/>
      <c r="G85" s="350"/>
      <c r="H85" s="329"/>
      <c r="I85" s="330"/>
      <c r="J85" s="330"/>
      <c r="K85" s="331"/>
    </row>
    <row r="86" spans="1:11" s="11" customFormat="1" ht="20.25" customHeight="1">
      <c r="A86" s="128"/>
      <c r="B86" s="130" t="s">
        <v>39</v>
      </c>
      <c r="C86" s="346" t="s">
        <v>55</v>
      </c>
      <c r="D86" s="336"/>
      <c r="E86" s="348"/>
      <c r="F86" s="349"/>
      <c r="G86" s="350"/>
      <c r="H86" s="329"/>
      <c r="I86" s="330"/>
      <c r="J86" s="330"/>
      <c r="K86" s="331"/>
    </row>
    <row r="87" spans="1:11" s="11" customFormat="1" ht="20.25" customHeight="1">
      <c r="A87" s="128"/>
      <c r="B87" s="130" t="s">
        <v>32</v>
      </c>
      <c r="C87" s="394"/>
      <c r="D87" s="395"/>
      <c r="E87" s="395"/>
      <c r="F87" s="395"/>
      <c r="G87" s="396"/>
      <c r="H87" s="329"/>
      <c r="I87" s="330"/>
      <c r="J87" s="330"/>
      <c r="K87" s="331"/>
    </row>
    <row r="88" spans="1:11" s="11" customFormat="1" ht="20.25" customHeight="1">
      <c r="A88" s="128"/>
      <c r="B88" s="130" t="s">
        <v>27</v>
      </c>
      <c r="C88" s="394"/>
      <c r="D88" s="395"/>
      <c r="E88" s="395"/>
      <c r="F88" s="395"/>
      <c r="G88" s="396"/>
      <c r="H88" s="329"/>
      <c r="I88" s="330"/>
      <c r="J88" s="330"/>
      <c r="K88" s="331"/>
    </row>
    <row r="89" spans="1:11" s="11" customFormat="1" ht="20.25" hidden="1" customHeight="1">
      <c r="A89" s="128"/>
      <c r="B89" s="130" t="s">
        <v>36</v>
      </c>
      <c r="C89" s="359"/>
      <c r="D89" s="359"/>
      <c r="E89" s="359"/>
      <c r="F89" s="359"/>
      <c r="G89" s="359"/>
      <c r="H89" s="329"/>
      <c r="I89" s="330"/>
      <c r="J89" s="330"/>
      <c r="K89" s="331"/>
    </row>
    <row r="90" spans="1:11" s="11" customFormat="1" ht="20.25" hidden="1" customHeight="1">
      <c r="A90" s="128"/>
      <c r="B90" s="131" t="s">
        <v>139</v>
      </c>
      <c r="C90" s="346" t="s">
        <v>35</v>
      </c>
      <c r="D90" s="347"/>
      <c r="E90" s="348"/>
      <c r="F90" s="349"/>
      <c r="G90" s="350"/>
      <c r="H90" s="329" t="s">
        <v>142</v>
      </c>
      <c r="I90" s="330"/>
      <c r="J90" s="330"/>
      <c r="K90" s="331"/>
    </row>
    <row r="91" spans="1:11" s="11" customFormat="1" ht="20.25" hidden="1" customHeight="1">
      <c r="A91" s="128"/>
      <c r="B91" s="131" t="s">
        <v>140</v>
      </c>
      <c r="C91" s="346" t="s">
        <v>35</v>
      </c>
      <c r="D91" s="347"/>
      <c r="E91" s="348"/>
      <c r="F91" s="349"/>
      <c r="G91" s="350"/>
      <c r="H91" s="329" t="s">
        <v>142</v>
      </c>
      <c r="I91" s="330"/>
      <c r="J91" s="330"/>
      <c r="K91" s="331"/>
    </row>
    <row r="92" spans="1:11" s="11" customFormat="1" ht="20.25" hidden="1" customHeight="1">
      <c r="A92" s="128"/>
      <c r="B92" s="131" t="s">
        <v>141</v>
      </c>
      <c r="C92" s="346" t="s">
        <v>35</v>
      </c>
      <c r="D92" s="347"/>
      <c r="E92" s="348"/>
      <c r="F92" s="349"/>
      <c r="G92" s="350"/>
      <c r="H92" s="329" t="s">
        <v>142</v>
      </c>
      <c r="I92" s="330"/>
      <c r="J92" s="330"/>
      <c r="K92" s="331"/>
    </row>
    <row r="93" spans="1:11" s="11" customFormat="1" ht="20.25" hidden="1" customHeight="1">
      <c r="A93" s="128"/>
      <c r="B93" s="174" t="s">
        <v>209</v>
      </c>
      <c r="C93" s="346" t="s">
        <v>35</v>
      </c>
      <c r="D93" s="347"/>
      <c r="E93" s="348"/>
      <c r="F93" s="349"/>
      <c r="G93" s="350"/>
      <c r="H93" s="329" t="s">
        <v>143</v>
      </c>
      <c r="I93" s="330"/>
      <c r="J93" s="330"/>
      <c r="K93" s="331"/>
    </row>
    <row r="94" spans="1:11" s="11" customFormat="1" ht="20.25" hidden="1" customHeight="1">
      <c r="A94" s="128"/>
      <c r="B94" s="174" t="s">
        <v>210</v>
      </c>
      <c r="C94" s="346" t="s">
        <v>35</v>
      </c>
      <c r="D94" s="347"/>
      <c r="E94" s="348"/>
      <c r="F94" s="349"/>
      <c r="G94" s="350"/>
      <c r="H94" s="329" t="s">
        <v>143</v>
      </c>
      <c r="I94" s="330"/>
      <c r="J94" s="330"/>
      <c r="K94" s="331"/>
    </row>
    <row r="95" spans="1:11" s="11" customFormat="1" ht="20.25" hidden="1" customHeight="1">
      <c r="A95" s="128"/>
      <c r="B95" s="131" t="s">
        <v>208</v>
      </c>
      <c r="C95" s="346" t="s">
        <v>35</v>
      </c>
      <c r="D95" s="347"/>
      <c r="E95" s="348"/>
      <c r="F95" s="349"/>
      <c r="G95" s="350"/>
      <c r="H95" s="329" t="s">
        <v>144</v>
      </c>
      <c r="I95" s="330"/>
      <c r="J95" s="330"/>
      <c r="K95" s="331"/>
    </row>
    <row r="96" spans="1:11" s="11" customFormat="1" ht="20.25" hidden="1" customHeight="1">
      <c r="A96" s="128"/>
      <c r="B96" s="131" t="s">
        <v>206</v>
      </c>
      <c r="C96" s="346" t="s">
        <v>35</v>
      </c>
      <c r="D96" s="347"/>
      <c r="E96" s="348"/>
      <c r="F96" s="349"/>
      <c r="G96" s="350"/>
      <c r="H96" s="329" t="s">
        <v>145</v>
      </c>
      <c r="I96" s="330"/>
      <c r="J96" s="330"/>
      <c r="K96" s="331"/>
    </row>
    <row r="97" spans="1:11" s="11" customFormat="1" ht="20.25" hidden="1" customHeight="1">
      <c r="A97" s="128"/>
      <c r="B97" s="131" t="s">
        <v>207</v>
      </c>
      <c r="C97" s="346" t="s">
        <v>35</v>
      </c>
      <c r="D97" s="347"/>
      <c r="E97" s="348"/>
      <c r="F97" s="349"/>
      <c r="G97" s="350"/>
      <c r="H97" s="329" t="s">
        <v>146</v>
      </c>
      <c r="I97" s="330"/>
      <c r="J97" s="330"/>
      <c r="K97" s="331"/>
    </row>
    <row r="98" spans="1:11" s="11" customFormat="1" ht="20.25" hidden="1" customHeight="1">
      <c r="A98" s="128"/>
      <c r="B98" s="174" t="s">
        <v>205</v>
      </c>
      <c r="C98" s="346" t="s">
        <v>35</v>
      </c>
      <c r="D98" s="347"/>
      <c r="E98" s="348"/>
      <c r="F98" s="349"/>
      <c r="G98" s="350"/>
      <c r="H98" s="329" t="s">
        <v>146</v>
      </c>
      <c r="I98" s="330"/>
      <c r="J98" s="330"/>
      <c r="K98" s="331"/>
    </row>
    <row r="99" spans="1:11" s="11" customFormat="1" ht="20.25" hidden="1" customHeight="1">
      <c r="A99" s="128"/>
      <c r="B99" s="131" t="s">
        <v>148</v>
      </c>
      <c r="C99" s="346" t="s">
        <v>35</v>
      </c>
      <c r="D99" s="347"/>
      <c r="E99" s="348"/>
      <c r="F99" s="349"/>
      <c r="G99" s="350"/>
      <c r="H99" s="329" t="s">
        <v>147</v>
      </c>
      <c r="I99" s="330"/>
      <c r="J99" s="330"/>
      <c r="K99" s="331"/>
    </row>
    <row r="100" spans="1:11" s="11" customFormat="1" ht="20.25" hidden="1" customHeight="1">
      <c r="A100" s="128"/>
      <c r="B100" s="131" t="s">
        <v>149</v>
      </c>
      <c r="C100" s="346" t="s">
        <v>35</v>
      </c>
      <c r="D100" s="347"/>
      <c r="E100" s="348"/>
      <c r="F100" s="349"/>
      <c r="G100" s="350"/>
      <c r="H100" s="329" t="s">
        <v>147</v>
      </c>
      <c r="I100" s="330"/>
      <c r="J100" s="330"/>
      <c r="K100" s="331"/>
    </row>
    <row r="101" spans="1:11" s="11" customFormat="1" ht="20.25" hidden="1" customHeight="1">
      <c r="A101" s="128"/>
      <c r="B101" s="131" t="s">
        <v>150</v>
      </c>
      <c r="C101" s="346"/>
      <c r="D101" s="347"/>
      <c r="E101" s="348"/>
      <c r="F101" s="349"/>
      <c r="G101" s="350"/>
      <c r="H101" s="329" t="s">
        <v>151</v>
      </c>
      <c r="I101" s="330"/>
      <c r="J101" s="330"/>
      <c r="K101" s="331"/>
    </row>
    <row r="102" spans="1:11" ht="22.5" hidden="1" customHeight="1">
      <c r="A102" s="128"/>
      <c r="B102" s="129" t="s">
        <v>42</v>
      </c>
      <c r="C102" s="359"/>
      <c r="D102" s="359"/>
      <c r="E102" s="359"/>
      <c r="F102" s="359"/>
      <c r="G102" s="359"/>
      <c r="H102" s="329"/>
      <c r="I102" s="330"/>
      <c r="J102" s="330"/>
      <c r="K102" s="331"/>
    </row>
    <row r="103" spans="1:11" ht="19.5" hidden="1" customHeight="1">
      <c r="A103" s="128"/>
      <c r="B103" s="129" t="s">
        <v>152</v>
      </c>
      <c r="C103" s="359"/>
      <c r="D103" s="359"/>
      <c r="E103" s="359"/>
      <c r="F103" s="359"/>
      <c r="G103" s="359"/>
      <c r="H103" s="329"/>
      <c r="I103" s="330"/>
      <c r="J103" s="330"/>
      <c r="K103" s="331"/>
    </row>
    <row r="104" spans="1:11" ht="19.5" hidden="1" customHeight="1">
      <c r="A104" s="128"/>
      <c r="B104" s="129" t="s">
        <v>44</v>
      </c>
      <c r="C104" s="346" t="s">
        <v>55</v>
      </c>
      <c r="D104" s="336"/>
      <c r="E104" s="348"/>
      <c r="F104" s="349"/>
      <c r="G104" s="350"/>
      <c r="H104" s="329"/>
      <c r="I104" s="330"/>
      <c r="J104" s="330"/>
      <c r="K104" s="331"/>
    </row>
    <row r="105" spans="1:11" ht="19.5" hidden="1" customHeight="1">
      <c r="A105" s="128"/>
      <c r="B105" s="129" t="s">
        <v>45</v>
      </c>
      <c r="C105" s="346" t="s">
        <v>55</v>
      </c>
      <c r="D105" s="336"/>
      <c r="E105" s="348"/>
      <c r="F105" s="349"/>
      <c r="G105" s="350"/>
      <c r="H105" s="329"/>
      <c r="I105" s="330"/>
      <c r="J105" s="330"/>
      <c r="K105" s="331"/>
    </row>
    <row r="106" spans="1:11" ht="19.5" hidden="1" customHeight="1">
      <c r="A106" s="128"/>
      <c r="B106" s="129" t="s">
        <v>43</v>
      </c>
      <c r="C106" s="346" t="s">
        <v>55</v>
      </c>
      <c r="D106" s="336"/>
      <c r="E106" s="348"/>
      <c r="F106" s="349"/>
      <c r="G106" s="350"/>
      <c r="H106" s="329"/>
      <c r="I106" s="330"/>
      <c r="J106" s="330"/>
      <c r="K106" s="331"/>
    </row>
    <row r="107" spans="1:11" ht="19.5" hidden="1" customHeight="1">
      <c r="A107" s="128"/>
      <c r="B107" s="129" t="s">
        <v>21</v>
      </c>
      <c r="C107" s="346" t="s">
        <v>55</v>
      </c>
      <c r="D107" s="336"/>
      <c r="E107" s="348"/>
      <c r="F107" s="349"/>
      <c r="G107" s="350"/>
      <c r="H107" s="329"/>
      <c r="I107" s="330"/>
      <c r="J107" s="330"/>
      <c r="K107" s="331"/>
    </row>
    <row r="108" spans="1:11" ht="19.5" hidden="1" customHeight="1">
      <c r="A108" s="128"/>
      <c r="B108" s="129" t="s">
        <v>46</v>
      </c>
      <c r="C108" s="346" t="s">
        <v>55</v>
      </c>
      <c r="D108" s="336"/>
      <c r="E108" s="348"/>
      <c r="F108" s="349"/>
      <c r="G108" s="350"/>
      <c r="H108" s="329"/>
      <c r="I108" s="330"/>
      <c r="J108" s="330"/>
      <c r="K108" s="331"/>
    </row>
    <row r="109" spans="1:11" ht="19.5" hidden="1" customHeight="1">
      <c r="A109" s="128"/>
      <c r="B109" s="129" t="s">
        <v>47</v>
      </c>
      <c r="C109" s="346" t="s">
        <v>55</v>
      </c>
      <c r="D109" s="336"/>
      <c r="E109" s="348"/>
      <c r="F109" s="349"/>
      <c r="G109" s="350"/>
      <c r="H109" s="329"/>
      <c r="I109" s="330"/>
      <c r="J109" s="330"/>
      <c r="K109" s="331"/>
    </row>
    <row r="110" spans="1:11" ht="19.5" hidden="1" customHeight="1">
      <c r="A110" s="128"/>
      <c r="B110" s="129" t="s">
        <v>48</v>
      </c>
      <c r="C110" s="351"/>
      <c r="D110" s="352"/>
      <c r="E110" s="352"/>
      <c r="F110" s="352"/>
      <c r="G110" s="353"/>
      <c r="H110" s="329"/>
      <c r="I110" s="330"/>
      <c r="J110" s="330"/>
      <c r="K110" s="331"/>
    </row>
    <row r="111" spans="1:11" ht="19.5" hidden="1" customHeight="1">
      <c r="A111" s="128"/>
      <c r="B111" s="129" t="s">
        <v>27</v>
      </c>
      <c r="C111" s="351"/>
      <c r="D111" s="352"/>
      <c r="E111" s="352"/>
      <c r="F111" s="352"/>
      <c r="G111" s="353"/>
      <c r="H111" s="329"/>
      <c r="I111" s="330"/>
      <c r="J111" s="330"/>
      <c r="K111" s="331"/>
    </row>
    <row r="115" spans="1:7">
      <c r="A115"/>
      <c r="B115"/>
      <c r="C115" s="384"/>
      <c r="D115" s="384"/>
      <c r="E115" s="384"/>
      <c r="F115" s="384"/>
      <c r="G115" s="384"/>
    </row>
  </sheetData>
  <mergeCells count="251">
    <mergeCell ref="C4:G4"/>
    <mergeCell ref="C7:G7"/>
    <mergeCell ref="C70:G70"/>
    <mergeCell ref="C62:G62"/>
    <mergeCell ref="H62:K62"/>
    <mergeCell ref="C69:D69"/>
    <mergeCell ref="E69:G69"/>
    <mergeCell ref="H69:K69"/>
    <mergeCell ref="F11:G11"/>
    <mergeCell ref="C36:G36"/>
    <mergeCell ref="C37:E37"/>
    <mergeCell ref="F37:G37"/>
    <mergeCell ref="C18:G18"/>
    <mergeCell ref="C34:G34"/>
    <mergeCell ref="C35:G35"/>
    <mergeCell ref="C38:G38"/>
    <mergeCell ref="C39:G39"/>
    <mergeCell ref="C65:G65"/>
    <mergeCell ref="C59:G59"/>
    <mergeCell ref="C60:G60"/>
    <mergeCell ref="C64:G64"/>
    <mergeCell ref="C61:G61"/>
    <mergeCell ref="C63:G63"/>
    <mergeCell ref="E66:G66"/>
    <mergeCell ref="C78:D78"/>
    <mergeCell ref="E78:G78"/>
    <mergeCell ref="A1:K1"/>
    <mergeCell ref="A2:G2"/>
    <mergeCell ref="H40:K40"/>
    <mergeCell ref="C58:G58"/>
    <mergeCell ref="H58:K58"/>
    <mergeCell ref="C13:G13"/>
    <mergeCell ref="H6:K6"/>
    <mergeCell ref="H10:K10"/>
    <mergeCell ref="H11:K13"/>
    <mergeCell ref="C3:G3"/>
    <mergeCell ref="H4:K4"/>
    <mergeCell ref="H3:K3"/>
    <mergeCell ref="H5:K5"/>
    <mergeCell ref="H7:K7"/>
    <mergeCell ref="H8:K8"/>
    <mergeCell ref="C9:G9"/>
    <mergeCell ref="C16:G16"/>
    <mergeCell ref="C17:E17"/>
    <mergeCell ref="F17:G17"/>
    <mergeCell ref="H64:K64"/>
    <mergeCell ref="C73:G73"/>
    <mergeCell ref="C74:G74"/>
    <mergeCell ref="C75:E75"/>
    <mergeCell ref="F75:G75"/>
    <mergeCell ref="C72:G72"/>
    <mergeCell ref="C67:D67"/>
    <mergeCell ref="E67:G67"/>
    <mergeCell ref="C68:D68"/>
    <mergeCell ref="E68:G68"/>
    <mergeCell ref="C5:G5"/>
    <mergeCell ref="C12:G12"/>
    <mergeCell ref="C8:G8"/>
    <mergeCell ref="C6:D6"/>
    <mergeCell ref="E6:G6"/>
    <mergeCell ref="A40:A41"/>
    <mergeCell ref="E100:G100"/>
    <mergeCell ref="C101:D101"/>
    <mergeCell ref="E101:G101"/>
    <mergeCell ref="C87:G87"/>
    <mergeCell ref="C88:G88"/>
    <mergeCell ref="C89:G89"/>
    <mergeCell ref="C86:D86"/>
    <mergeCell ref="E86:G86"/>
    <mergeCell ref="C90:D90"/>
    <mergeCell ref="E90:G90"/>
    <mergeCell ref="C50:E50"/>
    <mergeCell ref="F50:G50"/>
    <mergeCell ref="C48:E48"/>
    <mergeCell ref="C42:G42"/>
    <mergeCell ref="A77:G77"/>
    <mergeCell ref="C82:G82"/>
    <mergeCell ref="C71:G71"/>
    <mergeCell ref="C66:D66"/>
    <mergeCell ref="C115:G115"/>
    <mergeCell ref="C102:G102"/>
    <mergeCell ref="C103:G103"/>
    <mergeCell ref="C104:D104"/>
    <mergeCell ref="E104:G104"/>
    <mergeCell ref="C105:D105"/>
    <mergeCell ref="E105:G105"/>
    <mergeCell ref="C106:D106"/>
    <mergeCell ref="E106:G106"/>
    <mergeCell ref="C107:D107"/>
    <mergeCell ref="E107:G107"/>
    <mergeCell ref="C108:D108"/>
    <mergeCell ref="E108:G108"/>
    <mergeCell ref="C109:D109"/>
    <mergeCell ref="E109:G109"/>
    <mergeCell ref="H49:K49"/>
    <mergeCell ref="H51:K51"/>
    <mergeCell ref="H59:K59"/>
    <mergeCell ref="H60:K60"/>
    <mergeCell ref="H61:K61"/>
    <mergeCell ref="H63:K63"/>
    <mergeCell ref="H43:K43"/>
    <mergeCell ref="H55:K55"/>
    <mergeCell ref="H56:K56"/>
    <mergeCell ref="H50:K50"/>
    <mergeCell ref="H68:K68"/>
    <mergeCell ref="H71:K71"/>
    <mergeCell ref="H66:K66"/>
    <mergeCell ref="H73:K73"/>
    <mergeCell ref="H74:K74"/>
    <mergeCell ref="H75:K75"/>
    <mergeCell ref="H72:K72"/>
    <mergeCell ref="H67:K67"/>
    <mergeCell ref="H65:K65"/>
    <mergeCell ref="H70:K70"/>
    <mergeCell ref="H9:K9"/>
    <mergeCell ref="H16:K19"/>
    <mergeCell ref="C19:G19"/>
    <mergeCell ref="C15:G15"/>
    <mergeCell ref="C29:E29"/>
    <mergeCell ref="C14:G14"/>
    <mergeCell ref="C11:E11"/>
    <mergeCell ref="C20:G20"/>
    <mergeCell ref="C21:E21"/>
    <mergeCell ref="F21:G21"/>
    <mergeCell ref="C22:G22"/>
    <mergeCell ref="C23:G23"/>
    <mergeCell ref="C26:G26"/>
    <mergeCell ref="C27:G27"/>
    <mergeCell ref="F29:G29"/>
    <mergeCell ref="C24:G24"/>
    <mergeCell ref="C25:E25"/>
    <mergeCell ref="F25:G25"/>
    <mergeCell ref="C28:G28"/>
    <mergeCell ref="H14:K14"/>
    <mergeCell ref="H15:K15"/>
    <mergeCell ref="C10:G10"/>
    <mergeCell ref="H81:K81"/>
    <mergeCell ref="H83:K83"/>
    <mergeCell ref="H84:K84"/>
    <mergeCell ref="H85:K85"/>
    <mergeCell ref="C79:D79"/>
    <mergeCell ref="E79:G79"/>
    <mergeCell ref="C83:D83"/>
    <mergeCell ref="E83:G83"/>
    <mergeCell ref="C84:D84"/>
    <mergeCell ref="E84:G84"/>
    <mergeCell ref="C85:D85"/>
    <mergeCell ref="E85:G85"/>
    <mergeCell ref="C80:G80"/>
    <mergeCell ref="C81:G81"/>
    <mergeCell ref="H111:K111"/>
    <mergeCell ref="C91:D91"/>
    <mergeCell ref="E91:G91"/>
    <mergeCell ref="C92:D92"/>
    <mergeCell ref="E92:G92"/>
    <mergeCell ref="C93:D93"/>
    <mergeCell ref="E93:G93"/>
    <mergeCell ref="C94:D94"/>
    <mergeCell ref="E94:G94"/>
    <mergeCell ref="C95:D95"/>
    <mergeCell ref="E95:G95"/>
    <mergeCell ref="C96:D96"/>
    <mergeCell ref="E96:G96"/>
    <mergeCell ref="C97:D97"/>
    <mergeCell ref="E97:G97"/>
    <mergeCell ref="C98:D98"/>
    <mergeCell ref="E98:G98"/>
    <mergeCell ref="C99:D99"/>
    <mergeCell ref="E99:G99"/>
    <mergeCell ref="H102:K102"/>
    <mergeCell ref="H103:K103"/>
    <mergeCell ref="C110:G110"/>
    <mergeCell ref="C111:G111"/>
    <mergeCell ref="C100:D100"/>
    <mergeCell ref="H95:K95"/>
    <mergeCell ref="C51:E51"/>
    <mergeCell ref="F48:G48"/>
    <mergeCell ref="F49:G49"/>
    <mergeCell ref="F51:G51"/>
    <mergeCell ref="H106:K106"/>
    <mergeCell ref="H107:K107"/>
    <mergeCell ref="H86:K86"/>
    <mergeCell ref="H87:K87"/>
    <mergeCell ref="H88:K88"/>
    <mergeCell ref="H89:K89"/>
    <mergeCell ref="H90:K90"/>
    <mergeCell ref="H91:K91"/>
    <mergeCell ref="H92:K92"/>
    <mergeCell ref="H93:K93"/>
    <mergeCell ref="H94:K94"/>
    <mergeCell ref="C56:G56"/>
    <mergeCell ref="C55:G55"/>
    <mergeCell ref="H77:K77"/>
    <mergeCell ref="C49:E49"/>
    <mergeCell ref="H82:K82"/>
    <mergeCell ref="H78:K78"/>
    <mergeCell ref="H79:K79"/>
    <mergeCell ref="H80:K80"/>
    <mergeCell ref="H108:K108"/>
    <mergeCell ref="H109:K109"/>
    <mergeCell ref="H110:K110"/>
    <mergeCell ref="H96:K96"/>
    <mergeCell ref="H97:K97"/>
    <mergeCell ref="H98:K98"/>
    <mergeCell ref="H99:K99"/>
    <mergeCell ref="H100:K100"/>
    <mergeCell ref="H101:K101"/>
    <mergeCell ref="H104:K104"/>
    <mergeCell ref="H105:K105"/>
    <mergeCell ref="H41:K41"/>
    <mergeCell ref="A20:A23"/>
    <mergeCell ref="A24:A27"/>
    <mergeCell ref="A28:A31"/>
    <mergeCell ref="A32:A35"/>
    <mergeCell ref="A36:A39"/>
    <mergeCell ref="H20:K23"/>
    <mergeCell ref="H24:K27"/>
    <mergeCell ref="H28:K31"/>
    <mergeCell ref="H32:K35"/>
    <mergeCell ref="H36:K39"/>
    <mergeCell ref="C32:G32"/>
    <mergeCell ref="C30:G30"/>
    <mergeCell ref="C31:G31"/>
    <mergeCell ref="C41:G41"/>
    <mergeCell ref="C40:G40"/>
    <mergeCell ref="F33:G33"/>
    <mergeCell ref="C33:E33"/>
    <mergeCell ref="H42:K42"/>
    <mergeCell ref="C44:G44"/>
    <mergeCell ref="H44:K44"/>
    <mergeCell ref="A55:A56"/>
    <mergeCell ref="C57:G57"/>
    <mergeCell ref="H57:K57"/>
    <mergeCell ref="C43:G43"/>
    <mergeCell ref="H52:K52"/>
    <mergeCell ref="H53:K53"/>
    <mergeCell ref="C52:E52"/>
    <mergeCell ref="C53:E53"/>
    <mergeCell ref="F52:G52"/>
    <mergeCell ref="F53:G53"/>
    <mergeCell ref="A45:A47"/>
    <mergeCell ref="C45:G45"/>
    <mergeCell ref="C46:G46"/>
    <mergeCell ref="C47:G47"/>
    <mergeCell ref="H45:K45"/>
    <mergeCell ref="H46:K46"/>
    <mergeCell ref="H47:K47"/>
    <mergeCell ref="B45:B47"/>
    <mergeCell ref="C54:G54"/>
    <mergeCell ref="H54:K54"/>
    <mergeCell ref="H48:K48"/>
  </mergeCells>
  <phoneticPr fontId="2"/>
  <dataValidations count="6">
    <dataValidation type="list" allowBlank="1" showInputMessage="1" showErrorMessage="1" sqref="C90:C101">
      <formula1>"○,－,×,※,※－"</formula1>
    </dataValidation>
    <dataValidation type="list" allowBlank="1" showInputMessage="1" showErrorMessage="1" sqref="C83:C86 C78:C79 C104:C109 C50:C51 C66:C69">
      <formula1>"■,□"</formula1>
    </dataValidation>
    <dataValidation allowBlank="1" showDropDown="1" showInputMessage="1" showErrorMessage="1" sqref="C6:D6"/>
    <dataValidation type="list" allowBlank="1" showInputMessage="1" showErrorMessage="1" sqref="C49">
      <formula1>"　,■患者を特定,■患者を不特定"</formula1>
    </dataValidation>
    <dataValidation type="list" allowBlank="1" showInputMessage="1" showErrorMessage="1" sqref="C48">
      <formula1>"　 ,■診療経験あり,■診療経験なし"</formula1>
    </dataValidation>
    <dataValidation type="list" allowBlank="1" showInputMessage="1" showErrorMessage="1" sqref="C52:E53">
      <formula1>"□,■"</formula1>
    </dataValidation>
  </dataValidations>
  <pageMargins left="0.31496062992125984" right="0.31496062992125984" top="0.35433070866141736" bottom="0.15748031496062992" header="0.31496062992125984" footer="0.11811023622047245"/>
  <pageSetup paperSize="9" scale="61"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84"/>
  <sheetViews>
    <sheetView showZeros="0" tabSelected="1" view="pageBreakPreview" topLeftCell="A37" zoomScale="60" zoomScaleNormal="120" workbookViewId="0">
      <selection activeCell="X26" sqref="A26:XFD26"/>
    </sheetView>
  </sheetViews>
  <sheetFormatPr defaultColWidth="8.90625" defaultRowHeight="13"/>
  <cols>
    <col min="1" max="1" width="3" customWidth="1"/>
    <col min="2" max="2" width="4.6328125" customWidth="1"/>
    <col min="3" max="3" width="3.08984375" customWidth="1"/>
    <col min="4" max="6" width="4.08984375" customWidth="1"/>
    <col min="7" max="7" width="5" customWidth="1"/>
    <col min="8" max="10" width="4.08984375" customWidth="1"/>
    <col min="11" max="11" width="3.26953125" customWidth="1"/>
    <col min="12" max="12" width="4.36328125" customWidth="1"/>
    <col min="13" max="13" width="3.08984375" customWidth="1"/>
    <col min="14" max="15" width="4.08984375" customWidth="1"/>
    <col min="16" max="16" width="5" customWidth="1"/>
    <col min="17" max="17" width="4.08984375" customWidth="1"/>
    <col min="18" max="18" width="3.6328125" style="34" customWidth="1"/>
    <col min="19" max="19" width="4.08984375" style="34" customWidth="1"/>
    <col min="20" max="20" width="3.6328125" style="34" customWidth="1"/>
    <col min="21" max="21" width="4" style="34" customWidth="1"/>
    <col min="22" max="22" width="3.26953125" style="34" customWidth="1"/>
    <col min="23" max="24" width="4" style="34" customWidth="1"/>
    <col min="25" max="25" width="13.36328125" style="34" customWidth="1"/>
    <col min="26" max="26" width="7.08984375" style="34" customWidth="1"/>
    <col min="27" max="27" width="8.08984375" style="34" customWidth="1"/>
    <col min="28" max="28" width="6.90625" style="34" customWidth="1"/>
    <col min="29" max="29" width="5.36328125" style="34" customWidth="1"/>
    <col min="30" max="30" width="5.08984375" style="34" customWidth="1"/>
    <col min="31" max="31" width="11.6328125" style="34" customWidth="1"/>
  </cols>
  <sheetData>
    <row r="1" spans="1:32" s="48" customFormat="1" ht="16.5" customHeight="1">
      <c r="A1" s="48" t="s">
        <v>61</v>
      </c>
      <c r="M1" s="479" t="s">
        <v>89</v>
      </c>
      <c r="N1" s="480"/>
      <c r="O1" s="480"/>
      <c r="P1" s="481">
        <f>'①-①申請時'!C3</f>
        <v>0</v>
      </c>
      <c r="Q1" s="482"/>
      <c r="R1" s="482"/>
      <c r="S1" s="482"/>
      <c r="T1" s="482"/>
      <c r="U1" s="482"/>
      <c r="V1" s="482"/>
      <c r="W1" s="483"/>
      <c r="X1" s="46"/>
      <c r="Y1" s="49"/>
      <c r="Z1" s="70"/>
      <c r="AA1" s="68"/>
      <c r="AB1" s="70"/>
      <c r="AC1" s="69"/>
      <c r="AD1" s="69"/>
      <c r="AE1" s="69"/>
      <c r="AF1" s="69"/>
    </row>
    <row r="2" spans="1:32" s="48" customFormat="1" ht="18.75" customHeight="1">
      <c r="P2" s="484" t="s">
        <v>20</v>
      </c>
      <c r="Q2" s="484"/>
      <c r="R2" s="485">
        <f>'①-①申請時'!C5</f>
        <v>0</v>
      </c>
      <c r="S2" s="486"/>
      <c r="T2" s="486"/>
      <c r="U2" s="486"/>
      <c r="V2" s="486"/>
      <c r="W2" s="486"/>
      <c r="X2" s="46"/>
      <c r="Y2" s="49"/>
      <c r="Z2" s="70"/>
      <c r="AA2" s="70"/>
      <c r="AB2" s="70"/>
      <c r="AC2" s="72"/>
      <c r="AD2" s="72"/>
      <c r="AE2" s="72"/>
      <c r="AF2" s="71"/>
    </row>
    <row r="3" spans="1:32" ht="20.25" customHeight="1">
      <c r="A3" s="487" t="s">
        <v>79</v>
      </c>
      <c r="B3" s="488"/>
      <c r="C3" s="488"/>
      <c r="D3" s="488"/>
      <c r="E3" s="488"/>
      <c r="F3" s="488"/>
      <c r="G3" s="488"/>
      <c r="H3" s="488"/>
      <c r="I3" s="488"/>
      <c r="J3" s="488"/>
      <c r="K3" s="488"/>
      <c r="L3" s="488"/>
      <c r="M3" s="488"/>
      <c r="N3" s="488"/>
      <c r="O3" s="488"/>
      <c r="P3" s="489"/>
      <c r="Q3" s="489"/>
      <c r="R3" s="489"/>
      <c r="S3" s="489"/>
      <c r="T3" s="489"/>
      <c r="U3" s="489"/>
      <c r="V3" s="489"/>
      <c r="W3" s="489"/>
      <c r="X3" s="38"/>
      <c r="Y3" s="38"/>
      <c r="Z3" s="38"/>
      <c r="AA3" s="38"/>
    </row>
    <row r="4" spans="1:32" s="134" customFormat="1" ht="12.5">
      <c r="A4" s="132" t="s">
        <v>60</v>
      </c>
      <c r="B4" s="51"/>
      <c r="C4" s="51"/>
      <c r="D4" s="51"/>
      <c r="E4" s="51"/>
      <c r="F4" s="51"/>
      <c r="G4" s="51"/>
      <c r="H4" s="51"/>
      <c r="I4" s="51"/>
      <c r="J4" s="51"/>
      <c r="K4" s="51"/>
      <c r="L4" s="51"/>
      <c r="M4" s="51"/>
      <c r="N4" s="51"/>
      <c r="O4" s="51"/>
      <c r="P4" s="51"/>
      <c r="Q4" s="51"/>
      <c r="R4" s="133"/>
      <c r="S4" s="133"/>
      <c r="T4" s="133"/>
      <c r="U4" s="133"/>
      <c r="V4" s="133"/>
      <c r="W4" s="133"/>
      <c r="X4" s="133"/>
      <c r="Y4" s="133"/>
      <c r="Z4" s="133"/>
      <c r="AA4" s="133"/>
      <c r="AB4" s="133"/>
      <c r="AC4" s="133"/>
      <c r="AD4" s="133"/>
      <c r="AE4" s="133"/>
    </row>
    <row r="5" spans="1:32" ht="6.75" customHeight="1">
      <c r="A5" s="54"/>
      <c r="B5" s="54"/>
      <c r="C5" s="54"/>
      <c r="D5" s="54"/>
      <c r="E5" s="54"/>
      <c r="F5" s="54"/>
      <c r="G5" s="37"/>
      <c r="H5" s="37"/>
      <c r="I5" s="37"/>
      <c r="J5" s="37"/>
      <c r="K5" s="37"/>
      <c r="L5" s="37"/>
      <c r="M5" s="37"/>
      <c r="N5" s="37"/>
      <c r="O5" s="37"/>
      <c r="P5" s="37"/>
      <c r="Q5" s="37"/>
      <c r="R5" s="37"/>
      <c r="S5" s="37"/>
      <c r="T5" s="37"/>
      <c r="U5" s="37"/>
      <c r="V5" s="37"/>
      <c r="W5" s="37"/>
      <c r="X5" s="37"/>
    </row>
    <row r="6" spans="1:32">
      <c r="A6" s="37" t="s">
        <v>315</v>
      </c>
      <c r="B6" s="37"/>
      <c r="C6" s="37"/>
      <c r="D6" s="37"/>
      <c r="E6" s="37"/>
      <c r="F6" s="37"/>
      <c r="G6" s="37"/>
      <c r="H6" s="37"/>
      <c r="I6" s="37"/>
      <c r="J6" s="37"/>
      <c r="K6" s="37"/>
      <c r="L6" s="37"/>
      <c r="M6" s="37"/>
      <c r="AB6" s="39"/>
    </row>
    <row r="7" spans="1:32" ht="16.5" customHeight="1">
      <c r="A7" s="37"/>
      <c r="B7" s="37"/>
      <c r="C7" s="37"/>
      <c r="D7" s="37"/>
      <c r="E7" s="37"/>
      <c r="F7" s="37"/>
      <c r="G7" s="37"/>
      <c r="H7" s="37"/>
      <c r="I7" s="37"/>
      <c r="J7" s="37"/>
      <c r="K7" s="37"/>
      <c r="L7" s="37"/>
      <c r="M7" s="73" t="s">
        <v>114</v>
      </c>
      <c r="N7" s="74"/>
      <c r="O7" s="74"/>
      <c r="P7" s="74"/>
      <c r="Q7" s="37"/>
      <c r="R7" s="37"/>
      <c r="S7" s="37"/>
      <c r="T7" s="37"/>
      <c r="U7" s="37"/>
      <c r="V7" s="37"/>
      <c r="W7" s="37"/>
      <c r="AA7" s="39"/>
      <c r="AB7" s="39"/>
    </row>
    <row r="8" spans="1:32" ht="16.5" customHeight="1">
      <c r="M8" s="74"/>
      <c r="N8" s="74" t="s">
        <v>5</v>
      </c>
      <c r="O8" s="74"/>
      <c r="P8" s="74"/>
      <c r="Q8" s="490">
        <f>'①-①申請時'!C7</f>
        <v>0</v>
      </c>
      <c r="R8" s="491"/>
      <c r="S8" s="491"/>
      <c r="T8" s="491"/>
      <c r="U8" s="491"/>
      <c r="V8" s="491"/>
      <c r="W8" s="491"/>
      <c r="AB8" s="37"/>
      <c r="AC8" s="43"/>
      <c r="AD8" s="43"/>
      <c r="AE8" s="43"/>
    </row>
    <row r="9" spans="1:32" ht="16.5" customHeight="1">
      <c r="M9" s="75"/>
      <c r="N9" s="74" t="s">
        <v>10</v>
      </c>
      <c r="O9" s="75"/>
      <c r="P9" s="75"/>
      <c r="Q9" s="444">
        <f>'①-①申請時'!C10</f>
        <v>0</v>
      </c>
      <c r="R9" s="444"/>
      <c r="S9" s="444"/>
      <c r="T9" s="444"/>
      <c r="U9" s="444"/>
      <c r="V9" s="444"/>
      <c r="W9" s="236" t="s">
        <v>316</v>
      </c>
      <c r="AB9" s="35"/>
      <c r="AC9" s="43"/>
      <c r="AD9" s="43"/>
      <c r="AE9" s="43"/>
    </row>
    <row r="10" spans="1:32" ht="9" customHeight="1">
      <c r="A10" s="33"/>
      <c r="B10" s="33"/>
      <c r="C10" s="33"/>
      <c r="D10" s="33"/>
      <c r="E10" s="33"/>
      <c r="F10" s="33"/>
      <c r="G10" s="33"/>
      <c r="H10" s="33"/>
      <c r="I10" s="33"/>
      <c r="J10" s="33"/>
      <c r="K10" s="33"/>
      <c r="L10" s="33"/>
      <c r="M10" s="33"/>
      <c r="N10" s="33"/>
      <c r="O10" s="33"/>
      <c r="P10" s="33"/>
      <c r="Q10" s="33"/>
    </row>
    <row r="11" spans="1:32" ht="16.5" customHeight="1">
      <c r="A11" s="120"/>
      <c r="B11" s="120"/>
      <c r="C11" s="120"/>
      <c r="D11" s="120"/>
      <c r="E11" s="120"/>
      <c r="F11" s="120"/>
      <c r="G11" s="120"/>
      <c r="H11" s="120"/>
      <c r="I11" s="120"/>
      <c r="J11" s="120"/>
      <c r="K11" s="120"/>
      <c r="L11" s="120"/>
      <c r="M11" s="78" t="s">
        <v>77</v>
      </c>
      <c r="O11" s="53"/>
      <c r="P11" s="53"/>
      <c r="Q11" s="53"/>
      <c r="R11" s="53"/>
      <c r="S11" s="53"/>
      <c r="T11" s="53"/>
      <c r="U11" s="53"/>
      <c r="V11" s="53"/>
      <c r="W11" s="53"/>
      <c r="X11" s="117"/>
      <c r="Y11" s="117"/>
      <c r="Z11" s="117"/>
      <c r="AA11" s="117"/>
      <c r="AB11" s="117"/>
      <c r="AC11" s="117"/>
      <c r="AD11" s="117"/>
      <c r="AE11" s="117"/>
    </row>
    <row r="12" spans="1:32" ht="16.5" customHeight="1">
      <c r="A12" s="120"/>
      <c r="B12" s="120"/>
      <c r="C12" s="120"/>
      <c r="D12" s="120"/>
      <c r="E12" s="120"/>
      <c r="F12" s="120"/>
      <c r="G12" s="120"/>
      <c r="H12" s="120"/>
      <c r="I12" s="120"/>
      <c r="J12" s="120"/>
      <c r="K12" s="120"/>
      <c r="L12" s="120"/>
      <c r="N12" s="97" t="s">
        <v>314</v>
      </c>
      <c r="O12" s="96"/>
      <c r="P12" s="445">
        <f>'①-①申請時'!C8</f>
        <v>0</v>
      </c>
      <c r="Q12" s="445"/>
      <c r="R12" s="445"/>
      <c r="S12" s="445"/>
      <c r="T12" s="445"/>
      <c r="U12" s="445"/>
      <c r="V12" s="445"/>
      <c r="W12" s="238" t="s">
        <v>316</v>
      </c>
      <c r="X12" s="117"/>
      <c r="Y12" s="117"/>
      <c r="Z12" s="117"/>
      <c r="AA12" s="117"/>
      <c r="AB12" s="117"/>
      <c r="AC12" s="117"/>
      <c r="AD12" s="117"/>
      <c r="AE12" s="117"/>
    </row>
    <row r="13" spans="1:32">
      <c r="A13" s="37" t="s">
        <v>311</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row>
    <row r="14" spans="1:32" ht="5.25" customHeight="1">
      <c r="A14" s="33"/>
      <c r="B14" s="33"/>
      <c r="C14" s="33"/>
      <c r="D14" s="33"/>
      <c r="E14" s="33"/>
      <c r="F14" s="33"/>
      <c r="G14" s="33"/>
      <c r="H14" s="33"/>
      <c r="I14" s="33"/>
      <c r="J14" s="33"/>
      <c r="K14" s="33"/>
      <c r="L14" s="33"/>
      <c r="M14" s="33"/>
      <c r="N14" s="33"/>
      <c r="O14" s="33"/>
      <c r="P14" s="33"/>
      <c r="Q14" s="33"/>
    </row>
    <row r="15" spans="1:32" ht="16.5" customHeight="1" thickBot="1">
      <c r="A15" s="492" t="s">
        <v>0</v>
      </c>
      <c r="B15" s="384"/>
      <c r="C15" s="384"/>
      <c r="D15" s="384"/>
      <c r="E15" s="384"/>
      <c r="F15" s="384"/>
      <c r="G15" s="384"/>
      <c r="H15" s="384"/>
      <c r="I15" s="384"/>
      <c r="J15" s="384"/>
      <c r="K15" s="384"/>
      <c r="L15" s="384"/>
      <c r="M15" s="384"/>
      <c r="N15" s="384"/>
      <c r="O15" s="384"/>
      <c r="P15" s="384"/>
      <c r="Q15" s="384"/>
      <c r="R15" s="384"/>
      <c r="S15" s="384"/>
      <c r="T15" s="384"/>
      <c r="U15" s="384"/>
      <c r="V15" s="384"/>
      <c r="W15" s="384"/>
      <c r="X15" s="31"/>
      <c r="Y15" s="36"/>
      <c r="Z15" s="36"/>
      <c r="AA15" s="36"/>
      <c r="AB15" s="36"/>
      <c r="AC15" s="36"/>
      <c r="AD15" s="36"/>
      <c r="AE15" s="36"/>
    </row>
    <row r="16" spans="1:32" ht="21" customHeight="1" thickBot="1">
      <c r="A16" s="457" t="s">
        <v>62</v>
      </c>
      <c r="B16" s="458"/>
      <c r="C16" s="458"/>
      <c r="D16" s="458"/>
      <c r="E16" s="458"/>
      <c r="F16" s="459">
        <f>'①-①申請時'!C14</f>
        <v>0</v>
      </c>
      <c r="G16" s="460"/>
      <c r="H16" s="460"/>
      <c r="I16" s="460"/>
      <c r="J16" s="460"/>
      <c r="K16" s="460"/>
      <c r="L16" s="460"/>
      <c r="M16" s="460"/>
      <c r="N16" s="460"/>
      <c r="O16" s="460"/>
      <c r="P16" s="460"/>
      <c r="Q16" s="460"/>
      <c r="R16" s="460"/>
      <c r="S16" s="460"/>
      <c r="T16" s="460"/>
      <c r="U16" s="460"/>
      <c r="V16" s="460"/>
      <c r="W16" s="461"/>
      <c r="X16" s="45"/>
      <c r="Y16" s="45"/>
      <c r="Z16" s="41"/>
      <c r="AA16" s="32"/>
      <c r="AB16" s="32"/>
      <c r="AC16" s="32"/>
      <c r="AD16" s="32"/>
      <c r="AE16" s="32"/>
    </row>
    <row r="17" spans="1:31" s="56" customFormat="1" ht="21" customHeight="1" thickBot="1">
      <c r="A17" s="496" t="s">
        <v>300</v>
      </c>
      <c r="B17" s="458"/>
      <c r="C17" s="458"/>
      <c r="D17" s="458"/>
      <c r="E17" s="458"/>
      <c r="F17" s="503">
        <f>'①-①申請時'!C15</f>
        <v>0</v>
      </c>
      <c r="G17" s="504"/>
      <c r="H17" s="504"/>
      <c r="I17" s="504"/>
      <c r="J17" s="504"/>
      <c r="K17" s="504"/>
      <c r="L17" s="504"/>
      <c r="M17" s="504"/>
      <c r="N17" s="504"/>
      <c r="O17" s="504"/>
      <c r="P17" s="504"/>
      <c r="Q17" s="504"/>
      <c r="R17" s="504"/>
      <c r="S17" s="504"/>
      <c r="T17" s="504"/>
      <c r="U17" s="504"/>
      <c r="V17" s="504"/>
      <c r="W17" s="505"/>
      <c r="X17" s="55"/>
      <c r="Y17" s="55"/>
      <c r="Z17" s="55"/>
      <c r="AA17" s="55"/>
      <c r="AB17" s="55"/>
      <c r="AC17" s="55"/>
      <c r="AD17" s="55"/>
      <c r="AE17" s="55"/>
    </row>
    <row r="18" spans="1:31" s="56" customFormat="1" ht="16" customHeight="1">
      <c r="A18" s="462" t="s">
        <v>63</v>
      </c>
      <c r="B18" s="463"/>
      <c r="C18" s="463"/>
      <c r="D18" s="463"/>
      <c r="E18" s="464"/>
      <c r="F18" s="57" t="s">
        <v>64</v>
      </c>
      <c r="G18" s="58"/>
      <c r="H18" s="58"/>
      <c r="I18" s="497">
        <f>'①-①申請時'!C7</f>
        <v>0</v>
      </c>
      <c r="J18" s="498"/>
      <c r="K18" s="498"/>
      <c r="L18" s="498"/>
      <c r="M18" s="498"/>
      <c r="N18" s="498"/>
      <c r="O18" s="498"/>
      <c r="P18" s="498"/>
      <c r="Q18" s="498"/>
      <c r="R18" s="498"/>
      <c r="S18" s="498"/>
      <c r="T18" s="498"/>
      <c r="U18" s="498"/>
      <c r="V18" s="498"/>
      <c r="W18" s="499"/>
      <c r="X18" s="55"/>
      <c r="Y18" s="55"/>
      <c r="Z18" s="55"/>
      <c r="AA18" s="55"/>
      <c r="AB18" s="55"/>
      <c r="AC18" s="55"/>
      <c r="AD18" s="55"/>
      <c r="AE18" s="55"/>
    </row>
    <row r="19" spans="1:31" s="56" customFormat="1" ht="16" customHeight="1">
      <c r="A19" s="467"/>
      <c r="B19" s="468"/>
      <c r="C19" s="468"/>
      <c r="D19" s="468"/>
      <c r="E19" s="469"/>
      <c r="F19" s="60" t="s">
        <v>65</v>
      </c>
      <c r="G19" s="10"/>
      <c r="H19" s="10"/>
      <c r="I19" s="477">
        <f>'①-①申請時'!C9</f>
        <v>0</v>
      </c>
      <c r="J19" s="478"/>
      <c r="K19" s="478"/>
      <c r="L19" s="478"/>
      <c r="M19" s="478"/>
      <c r="N19" s="188" t="s">
        <v>234</v>
      </c>
      <c r="O19" s="477">
        <f>'①-①申請時'!C10</f>
        <v>0</v>
      </c>
      <c r="P19" s="510"/>
      <c r="Q19" s="510"/>
      <c r="R19" s="510"/>
      <c r="S19" s="510"/>
      <c r="T19" s="510"/>
      <c r="U19" s="510"/>
      <c r="V19" s="510"/>
      <c r="W19" s="511"/>
      <c r="X19" s="55"/>
      <c r="Y19" s="55"/>
      <c r="Z19" s="55"/>
      <c r="AA19" s="55"/>
      <c r="AB19" s="55"/>
      <c r="AC19" s="55"/>
      <c r="AD19" s="55"/>
      <c r="AE19" s="55"/>
    </row>
    <row r="20" spans="1:31" s="187" customFormat="1" ht="16" customHeight="1">
      <c r="A20" s="467"/>
      <c r="B20" s="468"/>
      <c r="C20" s="468"/>
      <c r="D20" s="468"/>
      <c r="E20" s="469"/>
      <c r="F20" s="474" t="s">
        <v>240</v>
      </c>
      <c r="G20" s="475"/>
      <c r="H20" s="475"/>
      <c r="I20" s="473">
        <f>'①-①申請時'!C18</f>
        <v>0</v>
      </c>
      <c r="J20" s="447"/>
      <c r="K20" s="447"/>
      <c r="L20" s="447"/>
      <c r="M20" s="447"/>
      <c r="N20" s="188" t="s">
        <v>234</v>
      </c>
      <c r="O20" s="473">
        <f>'①-①申請時'!C18</f>
        <v>0</v>
      </c>
      <c r="P20" s="447"/>
      <c r="Q20" s="447"/>
      <c r="R20" s="447"/>
      <c r="S20" s="447"/>
      <c r="T20" s="447"/>
      <c r="U20" s="447"/>
      <c r="V20" s="447"/>
      <c r="W20" s="451"/>
      <c r="X20" s="55"/>
      <c r="Y20" s="55"/>
      <c r="Z20" s="55"/>
      <c r="AA20" s="55"/>
      <c r="AB20" s="55"/>
      <c r="AC20" s="55"/>
      <c r="AD20" s="55"/>
      <c r="AE20" s="55"/>
    </row>
    <row r="21" spans="1:31" s="185" customFormat="1" ht="16" customHeight="1" thickBot="1">
      <c r="A21" s="470"/>
      <c r="B21" s="471"/>
      <c r="C21" s="471"/>
      <c r="D21" s="471"/>
      <c r="E21" s="472"/>
      <c r="F21" s="476" t="s">
        <v>239</v>
      </c>
      <c r="G21" s="449"/>
      <c r="H21" s="449"/>
      <c r="I21" s="448">
        <f>'①-①申請時'!C19</f>
        <v>0</v>
      </c>
      <c r="J21" s="465"/>
      <c r="K21" s="465"/>
      <c r="L21" s="465"/>
      <c r="M21" s="465"/>
      <c r="N21" s="465"/>
      <c r="O21" s="465"/>
      <c r="P21" s="465"/>
      <c r="Q21" s="465"/>
      <c r="R21" s="465"/>
      <c r="S21" s="465"/>
      <c r="T21" s="465"/>
      <c r="U21" s="465"/>
      <c r="V21" s="465"/>
      <c r="W21" s="466"/>
      <c r="X21" s="55"/>
      <c r="Y21" s="55"/>
      <c r="Z21" s="55"/>
      <c r="AA21" s="55"/>
      <c r="AB21" s="55"/>
      <c r="AC21" s="55"/>
      <c r="AD21" s="55"/>
      <c r="AE21" s="55"/>
    </row>
    <row r="22" spans="1:31" s="56" customFormat="1" ht="16" customHeight="1">
      <c r="A22" s="462" t="s">
        <v>66</v>
      </c>
      <c r="B22" s="463"/>
      <c r="C22" s="463"/>
      <c r="D22" s="463"/>
      <c r="E22" s="464"/>
      <c r="F22" s="500" t="s">
        <v>67</v>
      </c>
      <c r="G22" s="501"/>
      <c r="H22" s="501"/>
      <c r="I22" s="501"/>
      <c r="J22" s="501"/>
      <c r="K22" s="501"/>
      <c r="L22" s="501"/>
      <c r="M22" s="501"/>
      <c r="N22" s="501"/>
      <c r="O22" s="501"/>
      <c r="P22" s="501"/>
      <c r="Q22" s="501"/>
      <c r="R22" s="501"/>
      <c r="S22" s="501"/>
      <c r="T22" s="501"/>
      <c r="U22" s="501"/>
      <c r="V22" s="501"/>
      <c r="W22" s="502"/>
      <c r="X22" s="55"/>
      <c r="Y22" s="55"/>
      <c r="Z22" s="55"/>
      <c r="AA22" s="55"/>
      <c r="AB22" s="55"/>
      <c r="AC22" s="55"/>
      <c r="AD22" s="55"/>
      <c r="AE22" s="55"/>
    </row>
    <row r="23" spans="1:31" s="118" customFormat="1" ht="16" customHeight="1">
      <c r="A23" s="596"/>
      <c r="B23" s="468"/>
      <c r="C23" s="468"/>
      <c r="D23" s="468"/>
      <c r="E23" s="469"/>
      <c r="F23" s="60" t="s">
        <v>64</v>
      </c>
      <c r="G23" s="46"/>
      <c r="H23" s="46"/>
      <c r="I23" s="454">
        <f>'①-①申請時'!C16</f>
        <v>0</v>
      </c>
      <c r="J23" s="506"/>
      <c r="K23" s="506"/>
      <c r="L23" s="506"/>
      <c r="M23" s="506"/>
      <c r="N23" s="506"/>
      <c r="O23" s="46" t="s">
        <v>64</v>
      </c>
      <c r="P23" s="46"/>
      <c r="Q23" s="46"/>
      <c r="R23" s="454">
        <f>'①-①申請時'!C20</f>
        <v>0</v>
      </c>
      <c r="S23" s="506"/>
      <c r="T23" s="506"/>
      <c r="U23" s="506"/>
      <c r="V23" s="506"/>
      <c r="W23" s="456"/>
      <c r="X23" s="55"/>
      <c r="Y23" s="55"/>
      <c r="Z23" s="55"/>
      <c r="AA23" s="55"/>
      <c r="AB23" s="55"/>
      <c r="AC23" s="55"/>
      <c r="AD23" s="55"/>
      <c r="AE23" s="55"/>
    </row>
    <row r="24" spans="1:31" s="118" customFormat="1" ht="16" customHeight="1">
      <c r="A24" s="596"/>
      <c r="B24" s="468"/>
      <c r="C24" s="468"/>
      <c r="D24" s="468"/>
      <c r="E24" s="469"/>
      <c r="F24" s="60" t="s">
        <v>65</v>
      </c>
      <c r="G24" s="46"/>
      <c r="H24" s="46"/>
      <c r="I24" s="454">
        <f>'①-①申請時'!C17</f>
        <v>0</v>
      </c>
      <c r="J24" s="455"/>
      <c r="K24" s="68" t="s">
        <v>125</v>
      </c>
      <c r="L24" s="454">
        <f>'①-①申請時'!F17</f>
        <v>0</v>
      </c>
      <c r="M24" s="455"/>
      <c r="N24" s="455"/>
      <c r="O24" s="46" t="s">
        <v>65</v>
      </c>
      <c r="P24" s="46"/>
      <c r="Q24" s="46"/>
      <c r="R24" s="454">
        <f>'①-①申請時'!C21</f>
        <v>0</v>
      </c>
      <c r="S24" s="455"/>
      <c r="T24" s="68" t="s">
        <v>125</v>
      </c>
      <c r="U24" s="454">
        <f>'①-①申請時'!F21</f>
        <v>0</v>
      </c>
      <c r="V24" s="455"/>
      <c r="W24" s="456"/>
      <c r="X24" s="55"/>
      <c r="Y24" s="55"/>
      <c r="Z24" s="55"/>
      <c r="AA24" s="55"/>
      <c r="AB24" s="55"/>
      <c r="AC24" s="55"/>
      <c r="AD24" s="55"/>
      <c r="AE24" s="55"/>
    </row>
    <row r="25" spans="1:31" s="187" customFormat="1" ht="16" customHeight="1">
      <c r="A25" s="596"/>
      <c r="B25" s="468"/>
      <c r="C25" s="468"/>
      <c r="D25" s="468"/>
      <c r="E25" s="469"/>
      <c r="F25" s="474" t="s">
        <v>238</v>
      </c>
      <c r="G25" s="475"/>
      <c r="H25" s="475"/>
      <c r="I25" s="446">
        <f>'①-①申請時'!C18</f>
        <v>0</v>
      </c>
      <c r="J25" s="447"/>
      <c r="K25" s="447"/>
      <c r="L25" s="447"/>
      <c r="M25" s="447"/>
      <c r="N25" s="447"/>
      <c r="O25" s="452" t="s">
        <v>237</v>
      </c>
      <c r="P25" s="453"/>
      <c r="Q25" s="453"/>
      <c r="R25" s="446">
        <f>'①-①申請時'!C22</f>
        <v>0</v>
      </c>
      <c r="S25" s="447"/>
      <c r="T25" s="447"/>
      <c r="U25" s="447"/>
      <c r="V25" s="447"/>
      <c r="W25" s="451"/>
      <c r="X25" s="55"/>
      <c r="Y25" s="55"/>
      <c r="Z25" s="55"/>
      <c r="AA25" s="55"/>
      <c r="AB25" s="55"/>
      <c r="AC25" s="55"/>
      <c r="AD25" s="55"/>
      <c r="AE25" s="55"/>
    </row>
    <row r="26" spans="1:31" s="185" customFormat="1" ht="16" customHeight="1" thickBot="1">
      <c r="A26" s="596"/>
      <c r="B26" s="468"/>
      <c r="C26" s="468"/>
      <c r="D26" s="468"/>
      <c r="E26" s="469"/>
      <c r="F26" s="476" t="s">
        <v>239</v>
      </c>
      <c r="G26" s="449"/>
      <c r="H26" s="449"/>
      <c r="I26" s="599">
        <f>'①-①申請時'!C19</f>
        <v>0</v>
      </c>
      <c r="J26" s="601"/>
      <c r="K26" s="601"/>
      <c r="L26" s="601"/>
      <c r="M26" s="601"/>
      <c r="N26" s="601"/>
      <c r="O26" s="465" t="s">
        <v>239</v>
      </c>
      <c r="P26" s="449"/>
      <c r="Q26" s="449"/>
      <c r="R26" s="448">
        <f>'①-①申請時'!C23</f>
        <v>0</v>
      </c>
      <c r="S26" s="449"/>
      <c r="T26" s="449"/>
      <c r="U26" s="449"/>
      <c r="V26" s="449"/>
      <c r="W26" s="450"/>
      <c r="X26" s="55"/>
      <c r="Y26" s="55"/>
      <c r="Z26" s="55"/>
      <c r="AA26" s="55"/>
      <c r="AB26" s="55"/>
      <c r="AC26" s="55"/>
      <c r="AD26" s="55"/>
      <c r="AE26" s="55"/>
    </row>
    <row r="27" spans="1:31" s="118" customFormat="1" ht="16" customHeight="1">
      <c r="A27" s="596"/>
      <c r="B27" s="468"/>
      <c r="C27" s="468"/>
      <c r="D27" s="468"/>
      <c r="E27" s="469"/>
      <c r="F27" s="124" t="s">
        <v>64</v>
      </c>
      <c r="G27" s="125"/>
      <c r="H27" s="125"/>
      <c r="I27" s="454">
        <f>'①-①申請時'!C24</f>
        <v>0</v>
      </c>
      <c r="J27" s="506"/>
      <c r="K27" s="506"/>
      <c r="L27" s="506"/>
      <c r="M27" s="506"/>
      <c r="N27" s="506"/>
      <c r="O27" s="70" t="s">
        <v>64</v>
      </c>
      <c r="P27" s="70"/>
      <c r="Q27" s="70"/>
      <c r="R27" s="454">
        <f>'①-①申請時'!C28</f>
        <v>0</v>
      </c>
      <c r="S27" s="506"/>
      <c r="T27" s="506"/>
      <c r="U27" s="506"/>
      <c r="V27" s="506"/>
      <c r="W27" s="456"/>
      <c r="X27" s="55"/>
      <c r="Y27" s="55"/>
      <c r="Z27" s="55"/>
      <c r="AA27" s="55"/>
      <c r="AB27" s="55"/>
      <c r="AC27" s="55"/>
      <c r="AD27" s="55"/>
      <c r="AE27" s="55"/>
    </row>
    <row r="28" spans="1:31" s="118" customFormat="1" ht="16" customHeight="1">
      <c r="A28" s="596"/>
      <c r="B28" s="468"/>
      <c r="C28" s="468"/>
      <c r="D28" s="468"/>
      <c r="E28" s="469"/>
      <c r="F28" s="60" t="s">
        <v>65</v>
      </c>
      <c r="G28" s="46"/>
      <c r="H28" s="46"/>
      <c r="I28" s="454">
        <f>'①-①申請時'!C25</f>
        <v>0</v>
      </c>
      <c r="J28" s="455"/>
      <c r="K28" s="68" t="s">
        <v>125</v>
      </c>
      <c r="L28" s="454">
        <f>'①-①申請時'!F25</f>
        <v>0</v>
      </c>
      <c r="M28" s="455"/>
      <c r="N28" s="455"/>
      <c r="O28" s="70" t="s">
        <v>65</v>
      </c>
      <c r="P28" s="70"/>
      <c r="Q28" s="70"/>
      <c r="R28" s="454">
        <f>'①-①申請時'!C29</f>
        <v>0</v>
      </c>
      <c r="S28" s="455"/>
      <c r="T28" s="68" t="s">
        <v>125</v>
      </c>
      <c r="U28" s="454">
        <f>'①-①申請時'!F29</f>
        <v>0</v>
      </c>
      <c r="V28" s="455"/>
      <c r="W28" s="456"/>
      <c r="X28" s="55"/>
      <c r="Y28" s="55"/>
      <c r="Z28" s="55"/>
      <c r="AA28" s="55"/>
      <c r="AB28" s="55"/>
      <c r="AC28" s="55"/>
      <c r="AD28" s="55"/>
      <c r="AE28" s="55"/>
    </row>
    <row r="29" spans="1:31" s="187" customFormat="1" ht="16" customHeight="1">
      <c r="A29" s="596"/>
      <c r="B29" s="468"/>
      <c r="C29" s="468"/>
      <c r="D29" s="468"/>
      <c r="E29" s="469"/>
      <c r="F29" s="474" t="s">
        <v>237</v>
      </c>
      <c r="G29" s="475"/>
      <c r="H29" s="475"/>
      <c r="I29" s="446">
        <f>'①-①申請時'!C26</f>
        <v>0</v>
      </c>
      <c r="J29" s="447"/>
      <c r="K29" s="447"/>
      <c r="L29" s="447"/>
      <c r="M29" s="447"/>
      <c r="N29" s="447"/>
      <c r="O29" s="597" t="s">
        <v>237</v>
      </c>
      <c r="P29" s="475"/>
      <c r="Q29" s="475"/>
      <c r="R29" s="446">
        <f>'①-①申請時'!C30</f>
        <v>0</v>
      </c>
      <c r="S29" s="447"/>
      <c r="T29" s="447"/>
      <c r="U29" s="447"/>
      <c r="V29" s="447"/>
      <c r="W29" s="451"/>
      <c r="X29" s="55"/>
      <c r="Y29" s="55"/>
      <c r="Z29" s="55"/>
      <c r="AA29" s="55"/>
      <c r="AB29" s="55"/>
      <c r="AC29" s="55"/>
      <c r="AD29" s="55"/>
      <c r="AE29" s="55"/>
    </row>
    <row r="30" spans="1:31" s="185" customFormat="1" ht="16" customHeight="1" thickBot="1">
      <c r="A30" s="596"/>
      <c r="B30" s="468"/>
      <c r="C30" s="468"/>
      <c r="D30" s="468"/>
      <c r="E30" s="469"/>
      <c r="F30" s="476" t="s">
        <v>239</v>
      </c>
      <c r="G30" s="449"/>
      <c r="H30" s="449"/>
      <c r="I30" s="599">
        <f>'①-①申請時'!C27</f>
        <v>0</v>
      </c>
      <c r="J30" s="600"/>
      <c r="K30" s="600"/>
      <c r="L30" s="600"/>
      <c r="M30" s="600"/>
      <c r="N30" s="600"/>
      <c r="O30" s="465" t="s">
        <v>239</v>
      </c>
      <c r="P30" s="449"/>
      <c r="Q30" s="449"/>
      <c r="R30" s="598">
        <f>'①-①申請時'!C31</f>
        <v>0</v>
      </c>
      <c r="S30" s="449"/>
      <c r="T30" s="449"/>
      <c r="U30" s="449"/>
      <c r="V30" s="449"/>
      <c r="W30" s="450"/>
      <c r="X30" s="55"/>
      <c r="Y30" s="55"/>
      <c r="Z30" s="55"/>
      <c r="AA30" s="55"/>
      <c r="AB30" s="55"/>
      <c r="AC30" s="55"/>
      <c r="AD30" s="55"/>
      <c r="AE30" s="55"/>
    </row>
    <row r="31" spans="1:31" s="56" customFormat="1" ht="16" customHeight="1">
      <c r="A31" s="596"/>
      <c r="B31" s="468"/>
      <c r="C31" s="468"/>
      <c r="D31" s="468"/>
      <c r="E31" s="469"/>
      <c r="F31" s="60" t="s">
        <v>64</v>
      </c>
      <c r="G31" s="46"/>
      <c r="H31" s="46"/>
      <c r="I31" s="454">
        <f>'①-①申請時'!C32</f>
        <v>0</v>
      </c>
      <c r="J31" s="506"/>
      <c r="K31" s="506"/>
      <c r="L31" s="506"/>
      <c r="M31" s="506"/>
      <c r="N31" s="506"/>
      <c r="O31" s="70" t="s">
        <v>64</v>
      </c>
      <c r="P31" s="70"/>
      <c r="Q31" s="70"/>
      <c r="R31" s="454">
        <f>'①-①申請時'!C36</f>
        <v>0</v>
      </c>
      <c r="S31" s="506"/>
      <c r="T31" s="506"/>
      <c r="U31" s="506"/>
      <c r="V31" s="506"/>
      <c r="W31" s="456"/>
      <c r="X31" s="55"/>
      <c r="Y31" s="55"/>
      <c r="Z31" s="55"/>
      <c r="AA31" s="189"/>
      <c r="AB31" s="55"/>
      <c r="AC31" s="55"/>
      <c r="AD31" s="55"/>
      <c r="AE31" s="55"/>
    </row>
    <row r="32" spans="1:31" s="56" customFormat="1" ht="16" customHeight="1">
      <c r="A32" s="467"/>
      <c r="B32" s="468"/>
      <c r="C32" s="468"/>
      <c r="D32" s="468"/>
      <c r="E32" s="469"/>
      <c r="F32" s="60" t="s">
        <v>65</v>
      </c>
      <c r="G32" s="46"/>
      <c r="H32" s="46"/>
      <c r="I32" s="454">
        <f>'①-①申請時'!C33</f>
        <v>0</v>
      </c>
      <c r="J32" s="455"/>
      <c r="K32" s="68" t="s">
        <v>125</v>
      </c>
      <c r="L32" s="454">
        <f>'①-①申請時'!F33</f>
        <v>0</v>
      </c>
      <c r="M32" s="455"/>
      <c r="N32" s="455"/>
      <c r="O32" s="70" t="s">
        <v>65</v>
      </c>
      <c r="P32" s="70"/>
      <c r="Q32" s="70"/>
      <c r="R32" s="454">
        <f>'①-①申請時'!C37</f>
        <v>0</v>
      </c>
      <c r="S32" s="455"/>
      <c r="T32" s="68" t="s">
        <v>125</v>
      </c>
      <c r="U32" s="454">
        <f>'①-①申請時'!F37</f>
        <v>0</v>
      </c>
      <c r="V32" s="455"/>
      <c r="W32" s="456"/>
      <c r="X32" s="55"/>
      <c r="Y32" s="55"/>
      <c r="Z32" s="55"/>
      <c r="AA32" s="55"/>
      <c r="AB32" s="55"/>
      <c r="AC32" s="55"/>
      <c r="AD32" s="55"/>
      <c r="AE32" s="55"/>
    </row>
    <row r="33" spans="1:31" s="187" customFormat="1" ht="16" customHeight="1">
      <c r="A33" s="467"/>
      <c r="B33" s="468"/>
      <c r="C33" s="468"/>
      <c r="D33" s="468"/>
      <c r="E33" s="469"/>
      <c r="F33" s="474" t="s">
        <v>237</v>
      </c>
      <c r="G33" s="475"/>
      <c r="H33" s="475"/>
      <c r="I33" s="446">
        <f>'①-①申請時'!C34</f>
        <v>0</v>
      </c>
      <c r="J33" s="447"/>
      <c r="K33" s="447"/>
      <c r="L33" s="447"/>
      <c r="M33" s="447"/>
      <c r="N33" s="447"/>
      <c r="O33" s="597" t="s">
        <v>237</v>
      </c>
      <c r="P33" s="475"/>
      <c r="Q33" s="475"/>
      <c r="R33" s="446">
        <f>'①-①申請時'!C38</f>
        <v>0</v>
      </c>
      <c r="S33" s="447"/>
      <c r="T33" s="447"/>
      <c r="U33" s="447"/>
      <c r="V33" s="447"/>
      <c r="W33" s="451"/>
      <c r="X33" s="55"/>
      <c r="Y33" s="55"/>
      <c r="Z33" s="55"/>
      <c r="AA33" s="55"/>
      <c r="AB33" s="55"/>
      <c r="AC33" s="55"/>
      <c r="AD33" s="55"/>
      <c r="AE33" s="55"/>
    </row>
    <row r="34" spans="1:31" s="185" customFormat="1" ht="16" customHeight="1" thickBot="1">
      <c r="A34" s="470"/>
      <c r="B34" s="471"/>
      <c r="C34" s="471"/>
      <c r="D34" s="471"/>
      <c r="E34" s="472"/>
      <c r="F34" s="476" t="s">
        <v>239</v>
      </c>
      <c r="G34" s="449"/>
      <c r="H34" s="449"/>
      <c r="I34" s="599">
        <f>'①-①申請時'!C35</f>
        <v>0</v>
      </c>
      <c r="J34" s="600"/>
      <c r="K34" s="600"/>
      <c r="L34" s="600"/>
      <c r="M34" s="600"/>
      <c r="N34" s="600"/>
      <c r="O34" s="465" t="s">
        <v>239</v>
      </c>
      <c r="P34" s="449"/>
      <c r="Q34" s="449"/>
      <c r="R34" s="598">
        <f>'①-①申請時'!C39</f>
        <v>0</v>
      </c>
      <c r="S34" s="449"/>
      <c r="T34" s="449"/>
      <c r="U34" s="449"/>
      <c r="V34" s="449"/>
      <c r="W34" s="450"/>
      <c r="X34" s="55"/>
      <c r="Y34" s="55"/>
      <c r="Z34" s="55"/>
      <c r="AA34" s="55"/>
      <c r="AB34" s="55"/>
      <c r="AC34" s="55"/>
      <c r="AD34" s="55"/>
      <c r="AE34" s="55"/>
    </row>
    <row r="35" spans="1:31" s="56" customFormat="1" ht="63" customHeight="1" thickBot="1">
      <c r="A35" s="580" t="s">
        <v>310</v>
      </c>
      <c r="B35" s="581"/>
      <c r="C35" s="581"/>
      <c r="D35" s="581"/>
      <c r="E35" s="582"/>
      <c r="F35" s="557">
        <f>'①-①申請時'!C40</f>
        <v>0</v>
      </c>
      <c r="G35" s="549"/>
      <c r="H35" s="549"/>
      <c r="I35" s="549"/>
      <c r="J35" s="549"/>
      <c r="K35" s="549"/>
      <c r="L35" s="549"/>
      <c r="M35" s="549"/>
      <c r="N35" s="549"/>
      <c r="O35" s="549"/>
      <c r="P35" s="549"/>
      <c r="Q35" s="549"/>
      <c r="R35" s="549"/>
      <c r="S35" s="549"/>
      <c r="T35" s="549"/>
      <c r="U35" s="549"/>
      <c r="V35" s="549"/>
      <c r="W35" s="550"/>
      <c r="X35" s="55"/>
      <c r="Y35" s="55"/>
      <c r="Z35" s="55"/>
      <c r="AA35" s="55"/>
      <c r="AB35" s="55"/>
      <c r="AC35" s="55"/>
      <c r="AD35" s="55"/>
      <c r="AE35" s="55"/>
    </row>
    <row r="36" spans="1:31" s="203" customFormat="1" ht="15" customHeight="1">
      <c r="A36" s="583"/>
      <c r="B36" s="584"/>
      <c r="C36" s="584"/>
      <c r="D36" s="584"/>
      <c r="E36" s="585"/>
      <c r="F36" s="567" t="s">
        <v>249</v>
      </c>
      <c r="G36" s="568"/>
      <c r="H36" s="568"/>
      <c r="I36" s="568"/>
      <c r="J36" s="568"/>
      <c r="K36" s="568"/>
      <c r="L36" s="568"/>
      <c r="M36" s="568"/>
      <c r="N36" s="568"/>
      <c r="O36" s="568"/>
      <c r="P36" s="568"/>
      <c r="Q36" s="568"/>
      <c r="R36" s="568"/>
      <c r="S36" s="568"/>
      <c r="T36" s="568"/>
      <c r="U36" s="568"/>
      <c r="V36" s="568"/>
      <c r="W36" s="569"/>
      <c r="X36" s="55"/>
      <c r="Y36" s="55"/>
      <c r="Z36" s="55"/>
      <c r="AA36" s="55"/>
      <c r="AB36" s="55"/>
      <c r="AC36" s="55"/>
      <c r="AD36" s="55"/>
      <c r="AE36" s="55"/>
    </row>
    <row r="37" spans="1:31" s="178" customFormat="1" ht="25.5" customHeight="1" thickBot="1">
      <c r="A37" s="583"/>
      <c r="B37" s="584"/>
      <c r="C37" s="584"/>
      <c r="D37" s="584"/>
      <c r="E37" s="585"/>
      <c r="F37" s="530">
        <f>'①-①申請時'!C41</f>
        <v>0</v>
      </c>
      <c r="G37" s="578"/>
      <c r="H37" s="578"/>
      <c r="I37" s="578"/>
      <c r="J37" s="578"/>
      <c r="K37" s="578"/>
      <c r="L37" s="578"/>
      <c r="M37" s="578"/>
      <c r="N37" s="578"/>
      <c r="O37" s="578"/>
      <c r="P37" s="578"/>
      <c r="Q37" s="578"/>
      <c r="R37" s="578"/>
      <c r="S37" s="578"/>
      <c r="T37" s="578"/>
      <c r="U37" s="578"/>
      <c r="V37" s="578"/>
      <c r="W37" s="579"/>
      <c r="X37" s="55"/>
      <c r="Y37" s="55"/>
      <c r="Z37" s="55"/>
      <c r="AA37" s="55"/>
      <c r="AB37" s="55"/>
      <c r="AC37" s="55"/>
      <c r="AD37" s="55"/>
      <c r="AE37" s="55"/>
    </row>
    <row r="38" spans="1:31" s="230" customFormat="1" ht="13.5" customHeight="1">
      <c r="A38" s="586"/>
      <c r="B38" s="587"/>
      <c r="C38" s="587"/>
      <c r="D38" s="587"/>
      <c r="E38" s="588"/>
      <c r="F38" s="593" t="s">
        <v>308</v>
      </c>
      <c r="G38" s="594"/>
      <c r="H38" s="594"/>
      <c r="I38" s="594"/>
      <c r="J38" s="594"/>
      <c r="K38" s="594"/>
      <c r="L38" s="594"/>
      <c r="M38" s="594"/>
      <c r="N38" s="594"/>
      <c r="O38" s="594"/>
      <c r="P38" s="594"/>
      <c r="Q38" s="594"/>
      <c r="R38" s="594"/>
      <c r="S38" s="594"/>
      <c r="T38" s="594"/>
      <c r="U38" s="594"/>
      <c r="V38" s="594"/>
      <c r="W38" s="595"/>
      <c r="X38" s="55"/>
      <c r="Y38" s="55"/>
      <c r="Z38" s="55"/>
      <c r="AA38" s="55"/>
      <c r="AB38" s="55"/>
      <c r="AC38" s="55"/>
      <c r="AD38" s="55"/>
      <c r="AE38" s="55"/>
    </row>
    <row r="39" spans="1:31" s="230" customFormat="1" ht="49.5" customHeight="1" thickBot="1">
      <c r="A39" s="589"/>
      <c r="B39" s="590"/>
      <c r="C39" s="590"/>
      <c r="D39" s="590"/>
      <c r="E39" s="591"/>
      <c r="F39" s="592">
        <f>'①-①申請時'!C42</f>
        <v>0</v>
      </c>
      <c r="G39" s="578"/>
      <c r="H39" s="578"/>
      <c r="I39" s="578"/>
      <c r="J39" s="578"/>
      <c r="K39" s="578"/>
      <c r="L39" s="578"/>
      <c r="M39" s="578"/>
      <c r="N39" s="578"/>
      <c r="O39" s="578"/>
      <c r="P39" s="578"/>
      <c r="Q39" s="578"/>
      <c r="R39" s="578"/>
      <c r="S39" s="578"/>
      <c r="T39" s="578"/>
      <c r="U39" s="578"/>
      <c r="V39" s="578"/>
      <c r="W39" s="579"/>
      <c r="X39" s="55"/>
      <c r="Y39" s="55"/>
      <c r="Z39" s="55"/>
      <c r="AA39" s="55"/>
      <c r="AB39" s="55"/>
      <c r="AC39" s="55"/>
      <c r="AD39" s="55"/>
      <c r="AE39" s="55"/>
    </row>
    <row r="40" spans="1:31" s="216" customFormat="1" ht="29.15" customHeight="1">
      <c r="A40" s="542" t="s">
        <v>299</v>
      </c>
      <c r="B40" s="543"/>
      <c r="C40" s="543"/>
      <c r="D40" s="543"/>
      <c r="E40" s="544"/>
      <c r="F40" s="557">
        <f>'①-①申請時'!C43</f>
        <v>0</v>
      </c>
      <c r="G40" s="549"/>
      <c r="H40" s="549"/>
      <c r="I40" s="549"/>
      <c r="J40" s="549"/>
      <c r="K40" s="549"/>
      <c r="L40" s="549"/>
      <c r="M40" s="549"/>
      <c r="N40" s="549"/>
      <c r="O40" s="549"/>
      <c r="P40" s="549"/>
      <c r="Q40" s="549"/>
      <c r="R40" s="549"/>
      <c r="S40" s="549"/>
      <c r="T40" s="549"/>
      <c r="U40" s="549"/>
      <c r="V40" s="549"/>
      <c r="W40" s="550"/>
      <c r="X40" s="55"/>
      <c r="Y40" s="55"/>
      <c r="Z40" s="55"/>
      <c r="AA40" s="55"/>
      <c r="AB40" s="55"/>
      <c r="AC40" s="55"/>
      <c r="AD40" s="55"/>
      <c r="AE40" s="55"/>
    </row>
    <row r="41" spans="1:31" s="216" customFormat="1" ht="29.15" customHeight="1" thickBot="1">
      <c r="A41" s="545"/>
      <c r="B41" s="546"/>
      <c r="C41" s="546"/>
      <c r="D41" s="546"/>
      <c r="E41" s="547"/>
      <c r="F41" s="551"/>
      <c r="G41" s="531"/>
      <c r="H41" s="531"/>
      <c r="I41" s="531"/>
      <c r="J41" s="531"/>
      <c r="K41" s="531"/>
      <c r="L41" s="531"/>
      <c r="M41" s="531"/>
      <c r="N41" s="531"/>
      <c r="O41" s="531"/>
      <c r="P41" s="531"/>
      <c r="Q41" s="531"/>
      <c r="R41" s="531"/>
      <c r="S41" s="531"/>
      <c r="T41" s="531"/>
      <c r="U41" s="531"/>
      <c r="V41" s="531"/>
      <c r="W41" s="532"/>
      <c r="X41" s="55"/>
      <c r="Y41" s="55"/>
      <c r="Z41" s="55"/>
      <c r="AA41" s="55"/>
      <c r="AB41" s="55"/>
      <c r="AC41" s="55"/>
      <c r="AD41" s="55"/>
      <c r="AE41" s="55"/>
    </row>
    <row r="42" spans="1:31" s="230" customFormat="1" ht="29.15" customHeight="1">
      <c r="A42" s="542" t="s">
        <v>298</v>
      </c>
      <c r="B42" s="543"/>
      <c r="C42" s="543"/>
      <c r="D42" s="543"/>
      <c r="E42" s="544"/>
      <c r="F42" s="557">
        <f>'①-①申請時'!C44</f>
        <v>0</v>
      </c>
      <c r="G42" s="549"/>
      <c r="H42" s="549"/>
      <c r="I42" s="549"/>
      <c r="J42" s="549"/>
      <c r="K42" s="549"/>
      <c r="L42" s="549"/>
      <c r="M42" s="549"/>
      <c r="N42" s="549"/>
      <c r="O42" s="549"/>
      <c r="P42" s="549"/>
      <c r="Q42" s="549"/>
      <c r="R42" s="549"/>
      <c r="S42" s="549"/>
      <c r="T42" s="549"/>
      <c r="U42" s="549"/>
      <c r="V42" s="549"/>
      <c r="W42" s="550"/>
      <c r="X42" s="55"/>
      <c r="Y42" s="55"/>
      <c r="Z42" s="55"/>
      <c r="AA42" s="55"/>
      <c r="AB42" s="55"/>
      <c r="AC42" s="55"/>
      <c r="AD42" s="55"/>
      <c r="AE42" s="55"/>
    </row>
    <row r="43" spans="1:31" s="230" customFormat="1" ht="29.15" customHeight="1" thickBot="1">
      <c r="A43" s="545"/>
      <c r="B43" s="546"/>
      <c r="C43" s="546"/>
      <c r="D43" s="546"/>
      <c r="E43" s="547"/>
      <c r="F43" s="551"/>
      <c r="G43" s="531"/>
      <c r="H43" s="531"/>
      <c r="I43" s="531"/>
      <c r="J43" s="531"/>
      <c r="K43" s="531"/>
      <c r="L43" s="531"/>
      <c r="M43" s="531"/>
      <c r="N43" s="531"/>
      <c r="O43" s="531"/>
      <c r="P43" s="531"/>
      <c r="Q43" s="531"/>
      <c r="R43" s="531"/>
      <c r="S43" s="531"/>
      <c r="T43" s="531"/>
      <c r="U43" s="531"/>
      <c r="V43" s="531"/>
      <c r="W43" s="532"/>
      <c r="X43" s="55"/>
      <c r="Y43" s="55"/>
      <c r="Z43" s="55"/>
      <c r="AA43" s="55"/>
      <c r="AB43" s="55"/>
      <c r="AC43" s="55"/>
      <c r="AD43" s="55"/>
      <c r="AE43" s="55"/>
    </row>
    <row r="44" spans="1:31" s="203" customFormat="1" ht="15" customHeight="1">
      <c r="A44" s="533" t="s">
        <v>220</v>
      </c>
      <c r="B44" s="534"/>
      <c r="C44" s="534"/>
      <c r="D44" s="534"/>
      <c r="E44" s="535"/>
      <c r="F44" s="527" t="s">
        <v>251</v>
      </c>
      <c r="G44" s="528"/>
      <c r="H44" s="528"/>
      <c r="I44" s="528"/>
      <c r="J44" s="528"/>
      <c r="K44" s="528"/>
      <c r="L44" s="528"/>
      <c r="M44" s="528"/>
      <c r="N44" s="528"/>
      <c r="O44" s="528"/>
      <c r="P44" s="528"/>
      <c r="Q44" s="528"/>
      <c r="R44" s="528"/>
      <c r="S44" s="528"/>
      <c r="T44" s="528"/>
      <c r="U44" s="528"/>
      <c r="V44" s="528"/>
      <c r="W44" s="529"/>
      <c r="X44" s="55"/>
      <c r="Y44" s="55"/>
      <c r="Z44" s="55"/>
      <c r="AA44" s="55"/>
      <c r="AB44" s="55"/>
      <c r="AC44" s="55"/>
      <c r="AD44" s="55"/>
      <c r="AE44" s="55"/>
    </row>
    <row r="45" spans="1:31" s="203" customFormat="1" ht="15" customHeight="1">
      <c r="A45" s="573"/>
      <c r="B45" s="574"/>
      <c r="C45" s="574"/>
      <c r="D45" s="574"/>
      <c r="E45" s="538"/>
      <c r="F45" s="570">
        <f>'①-①申請時'!C45</f>
        <v>0</v>
      </c>
      <c r="G45" s="571"/>
      <c r="H45" s="571"/>
      <c r="I45" s="571"/>
      <c r="J45" s="571"/>
      <c r="K45" s="571"/>
      <c r="L45" s="571"/>
      <c r="M45" s="571"/>
      <c r="N45" s="571"/>
      <c r="O45" s="571"/>
      <c r="P45" s="571"/>
      <c r="Q45" s="571"/>
      <c r="R45" s="571"/>
      <c r="S45" s="571"/>
      <c r="T45" s="571"/>
      <c r="U45" s="571"/>
      <c r="V45" s="571"/>
      <c r="W45" s="572"/>
      <c r="X45" s="55"/>
      <c r="Y45" s="55"/>
      <c r="Z45" s="55"/>
      <c r="AA45" s="55"/>
      <c r="AB45" s="55"/>
      <c r="AC45" s="55"/>
      <c r="AD45" s="55"/>
      <c r="AE45" s="55"/>
    </row>
    <row r="46" spans="1:31" s="203" customFormat="1" ht="15" customHeight="1">
      <c r="A46" s="573"/>
      <c r="B46" s="574"/>
      <c r="C46" s="574"/>
      <c r="D46" s="574"/>
      <c r="E46" s="538"/>
      <c r="F46" s="575" t="s">
        <v>253</v>
      </c>
      <c r="G46" s="576"/>
      <c r="H46" s="576"/>
      <c r="I46" s="576"/>
      <c r="J46" s="576"/>
      <c r="K46" s="576"/>
      <c r="L46" s="576"/>
      <c r="M46" s="576"/>
      <c r="N46" s="576"/>
      <c r="O46" s="576"/>
      <c r="P46" s="576"/>
      <c r="Q46" s="576"/>
      <c r="R46" s="576"/>
      <c r="S46" s="576"/>
      <c r="T46" s="576"/>
      <c r="U46" s="576"/>
      <c r="V46" s="576"/>
      <c r="W46" s="577"/>
      <c r="X46" s="55"/>
      <c r="Y46" s="55"/>
      <c r="Z46" s="55"/>
      <c r="AA46" s="55"/>
      <c r="AB46" s="55"/>
      <c r="AC46" s="55"/>
      <c r="AD46" s="55"/>
      <c r="AE46" s="55"/>
    </row>
    <row r="47" spans="1:31" s="203" customFormat="1" ht="15" customHeight="1">
      <c r="A47" s="536"/>
      <c r="B47" s="537"/>
      <c r="C47" s="537"/>
      <c r="D47" s="537"/>
      <c r="E47" s="538"/>
      <c r="F47" s="570">
        <f>'①-①申請時'!C46</f>
        <v>0</v>
      </c>
      <c r="G47" s="571"/>
      <c r="H47" s="571"/>
      <c r="I47" s="571"/>
      <c r="J47" s="571"/>
      <c r="K47" s="571"/>
      <c r="L47" s="571"/>
      <c r="M47" s="571"/>
      <c r="N47" s="571"/>
      <c r="O47" s="571"/>
      <c r="P47" s="571"/>
      <c r="Q47" s="571"/>
      <c r="R47" s="571"/>
      <c r="S47" s="571"/>
      <c r="T47" s="571"/>
      <c r="U47" s="571"/>
      <c r="V47" s="571"/>
      <c r="W47" s="572"/>
      <c r="X47" s="55"/>
      <c r="Y47" s="55"/>
      <c r="Z47" s="55"/>
      <c r="AA47" s="55"/>
      <c r="AB47" s="55"/>
      <c r="AC47" s="55"/>
      <c r="AD47" s="55"/>
      <c r="AE47" s="55"/>
    </row>
    <row r="48" spans="1:31" s="203" customFormat="1" ht="15" customHeight="1">
      <c r="A48" s="536"/>
      <c r="B48" s="537"/>
      <c r="C48" s="537"/>
      <c r="D48" s="537"/>
      <c r="E48" s="538"/>
      <c r="F48" s="575" t="s">
        <v>250</v>
      </c>
      <c r="G48" s="576"/>
      <c r="H48" s="576"/>
      <c r="I48" s="576"/>
      <c r="J48" s="576"/>
      <c r="K48" s="576"/>
      <c r="L48" s="576"/>
      <c r="M48" s="576"/>
      <c r="N48" s="576"/>
      <c r="O48" s="576"/>
      <c r="P48" s="576"/>
      <c r="Q48" s="576"/>
      <c r="R48" s="576"/>
      <c r="S48" s="576"/>
      <c r="T48" s="576"/>
      <c r="U48" s="576"/>
      <c r="V48" s="576"/>
      <c r="W48" s="577"/>
      <c r="X48" s="55"/>
      <c r="Y48" s="55"/>
      <c r="Z48" s="55"/>
      <c r="AA48" s="55"/>
      <c r="AB48" s="55"/>
      <c r="AC48" s="55"/>
      <c r="AD48" s="55"/>
      <c r="AE48" s="55"/>
    </row>
    <row r="49" spans="1:31" s="178" customFormat="1" ht="15" customHeight="1" thickBot="1">
      <c r="A49" s="539"/>
      <c r="B49" s="540"/>
      <c r="C49" s="540"/>
      <c r="D49" s="540"/>
      <c r="E49" s="541"/>
      <c r="F49" s="530">
        <f>'①-①申請時'!C47</f>
        <v>0</v>
      </c>
      <c r="G49" s="578"/>
      <c r="H49" s="578"/>
      <c r="I49" s="578"/>
      <c r="J49" s="578"/>
      <c r="K49" s="578"/>
      <c r="L49" s="578"/>
      <c r="M49" s="578"/>
      <c r="N49" s="578"/>
      <c r="O49" s="578"/>
      <c r="P49" s="578"/>
      <c r="Q49" s="578"/>
      <c r="R49" s="578"/>
      <c r="S49" s="578"/>
      <c r="T49" s="578"/>
      <c r="U49" s="578"/>
      <c r="V49" s="578"/>
      <c r="W49" s="579"/>
      <c r="X49" s="55"/>
      <c r="Y49" s="55"/>
      <c r="Z49" s="55"/>
      <c r="AA49" s="55"/>
      <c r="AB49" s="55"/>
      <c r="AC49" s="55"/>
      <c r="AD49" s="55"/>
      <c r="AE49" s="55"/>
    </row>
    <row r="50" spans="1:31" s="178" customFormat="1" ht="16.5" customHeight="1" thickBot="1">
      <c r="A50" s="507" t="s">
        <v>217</v>
      </c>
      <c r="B50" s="508"/>
      <c r="C50" s="508"/>
      <c r="D50" s="508"/>
      <c r="E50" s="509"/>
      <c r="F50" s="209" t="str">
        <f>IF('①-①申請時'!C48="■診療経験あり","■","□")</f>
        <v>□</v>
      </c>
      <c r="G50" s="183" t="s">
        <v>227</v>
      </c>
      <c r="H50" s="183"/>
      <c r="I50" s="183"/>
      <c r="J50" s="183"/>
      <c r="K50" s="183"/>
      <c r="L50" s="208" t="str">
        <f>IF('①-①申請時'!C48="■診療経験なし","■","□")</f>
        <v>□</v>
      </c>
      <c r="M50" s="183" t="s">
        <v>228</v>
      </c>
      <c r="N50" s="183"/>
      <c r="O50" s="183"/>
      <c r="P50" s="183"/>
      <c r="Q50" s="183"/>
      <c r="R50" s="183"/>
      <c r="S50" s="183"/>
      <c r="T50" s="183"/>
      <c r="U50" s="183"/>
      <c r="V50" s="183"/>
      <c r="W50" s="184"/>
      <c r="X50" s="55"/>
      <c r="Y50" s="55"/>
      <c r="Z50" s="55"/>
      <c r="AA50" s="55"/>
      <c r="AB50" s="55"/>
      <c r="AC50" s="55"/>
      <c r="AD50" s="55"/>
      <c r="AE50" s="55"/>
    </row>
    <row r="51" spans="1:31" s="185" customFormat="1" ht="16.5" customHeight="1">
      <c r="A51" s="533" t="s">
        <v>221</v>
      </c>
      <c r="B51" s="534"/>
      <c r="C51" s="534"/>
      <c r="D51" s="534"/>
      <c r="E51" s="535"/>
      <c r="F51" s="210" t="str">
        <f>IF('①-①申請時'!C49="■患者を特定","■","□")</f>
        <v>□</v>
      </c>
      <c r="G51" s="190" t="s">
        <v>224</v>
      </c>
      <c r="H51" s="190"/>
      <c r="I51" s="190" t="s">
        <v>283</v>
      </c>
      <c r="J51" s="220" t="str">
        <f>'①-①申請時'!C50</f>
        <v>□</v>
      </c>
      <c r="K51" s="190" t="s">
        <v>284</v>
      </c>
      <c r="L51" s="190"/>
      <c r="M51" s="190"/>
      <c r="N51" s="190"/>
      <c r="O51" s="190"/>
      <c r="P51" s="190" t="s">
        <v>285</v>
      </c>
      <c r="Q51" s="190"/>
      <c r="R51" s="190"/>
      <c r="S51" s="190"/>
      <c r="T51" s="190"/>
      <c r="U51" s="190"/>
      <c r="V51" s="190"/>
      <c r="W51" s="191"/>
      <c r="X51" s="55"/>
      <c r="Y51" s="55"/>
      <c r="Z51" s="55"/>
      <c r="AA51" s="189"/>
      <c r="AB51" s="55"/>
      <c r="AC51" s="55"/>
      <c r="AD51" s="55"/>
      <c r="AE51" s="55"/>
    </row>
    <row r="52" spans="1:31" s="185" customFormat="1" ht="16.5" customHeight="1">
      <c r="A52" s="536"/>
      <c r="B52" s="537"/>
      <c r="C52" s="537"/>
      <c r="D52" s="537"/>
      <c r="E52" s="538"/>
      <c r="F52" s="211" t="str">
        <f>IF('①-①申請時'!C49="■患者を不特定","■","□")</f>
        <v>□</v>
      </c>
      <c r="G52" s="46" t="s">
        <v>225</v>
      </c>
      <c r="H52" s="46"/>
      <c r="I52" s="46"/>
      <c r="J52" s="46"/>
      <c r="K52" s="46"/>
      <c r="L52" s="46"/>
      <c r="M52" s="46"/>
      <c r="N52" s="46"/>
      <c r="O52" s="46"/>
      <c r="P52" s="46"/>
      <c r="Q52" s="46"/>
      <c r="R52" s="46"/>
      <c r="S52" s="46"/>
      <c r="T52" s="46"/>
      <c r="U52" s="46"/>
      <c r="V52" s="46"/>
      <c r="W52" s="192"/>
      <c r="X52" s="55"/>
      <c r="Y52" s="55"/>
      <c r="Z52" s="55"/>
      <c r="AA52" s="55"/>
      <c r="AB52" s="55"/>
      <c r="AC52" s="55"/>
      <c r="AD52" s="55"/>
      <c r="AE52" s="55"/>
    </row>
    <row r="53" spans="1:31" s="216" customFormat="1" ht="16.5" customHeight="1">
      <c r="A53" s="536"/>
      <c r="B53" s="537"/>
      <c r="C53" s="537"/>
      <c r="D53" s="537"/>
      <c r="E53" s="538"/>
      <c r="F53" s="60"/>
      <c r="G53" s="212" t="str">
        <f>'①-①申請時'!C51</f>
        <v>□</v>
      </c>
      <c r="H53" s="46" t="s">
        <v>262</v>
      </c>
      <c r="I53" s="46"/>
      <c r="J53" s="46"/>
      <c r="K53" s="46"/>
      <c r="L53" s="46"/>
      <c r="M53" s="46"/>
      <c r="N53" s="46"/>
      <c r="O53" s="46"/>
      <c r="P53" s="46"/>
      <c r="Q53" s="46"/>
      <c r="R53" s="46"/>
      <c r="S53" s="46"/>
      <c r="T53" s="46"/>
      <c r="U53" s="46"/>
      <c r="V53" s="46"/>
      <c r="W53" s="192"/>
      <c r="X53" s="55"/>
      <c r="Y53" s="55"/>
      <c r="Z53" s="55"/>
      <c r="AA53" s="55"/>
      <c r="AB53" s="55"/>
      <c r="AC53" s="55"/>
      <c r="AD53" s="55"/>
      <c r="AE53" s="55"/>
    </row>
    <row r="54" spans="1:31" s="185" customFormat="1" ht="16.5" customHeight="1">
      <c r="A54" s="536"/>
      <c r="B54" s="537"/>
      <c r="C54" s="537"/>
      <c r="D54" s="537"/>
      <c r="E54" s="538"/>
      <c r="F54" s="60"/>
      <c r="G54" s="218" t="str">
        <f>'①-①申請時'!C52</f>
        <v>□</v>
      </c>
      <c r="H54" s="46" t="s">
        <v>226</v>
      </c>
      <c r="I54" s="46"/>
      <c r="J54" s="46"/>
      <c r="K54" s="46"/>
      <c r="L54" s="46"/>
      <c r="M54" s="46"/>
      <c r="N54" s="46"/>
      <c r="O54" s="46"/>
      <c r="P54" s="46"/>
      <c r="Q54" s="46"/>
      <c r="R54" s="46"/>
      <c r="S54" s="46"/>
      <c r="T54" s="46"/>
      <c r="U54" s="46"/>
      <c r="V54" s="46"/>
      <c r="W54" s="192"/>
      <c r="X54" s="55"/>
      <c r="Y54" s="55"/>
      <c r="Z54" s="55"/>
      <c r="AA54" s="55"/>
      <c r="AB54" s="55"/>
      <c r="AC54" s="55"/>
      <c r="AD54" s="55"/>
      <c r="AE54" s="55"/>
    </row>
    <row r="55" spans="1:31" s="179" customFormat="1" ht="16.5" customHeight="1" thickBot="1">
      <c r="A55" s="539"/>
      <c r="B55" s="540"/>
      <c r="C55" s="540"/>
      <c r="D55" s="540"/>
      <c r="E55" s="541"/>
      <c r="F55" s="193"/>
      <c r="G55" s="218" t="str">
        <f>'①-①申請時'!C53</f>
        <v>□</v>
      </c>
      <c r="H55" s="194" t="s">
        <v>260</v>
      </c>
      <c r="I55" s="194"/>
      <c r="J55" s="194"/>
      <c r="K55" s="194"/>
      <c r="L55" s="194"/>
      <c r="M55" s="194"/>
      <c r="N55" s="194"/>
      <c r="O55" s="194"/>
      <c r="P55" s="194"/>
      <c r="Q55" s="194"/>
      <c r="R55" s="194"/>
      <c r="S55" s="194"/>
      <c r="T55" s="194"/>
      <c r="U55" s="194"/>
      <c r="V55" s="194"/>
      <c r="W55" s="195"/>
      <c r="X55" s="55"/>
      <c r="Y55" s="55"/>
      <c r="Z55" s="55"/>
      <c r="AA55" s="55"/>
      <c r="AB55" s="55"/>
      <c r="AC55" s="55"/>
      <c r="AD55" s="55"/>
      <c r="AE55" s="55"/>
    </row>
    <row r="56" spans="1:31" s="180" customFormat="1" ht="16.5" customHeight="1" thickBot="1">
      <c r="A56" s="507" t="s">
        <v>294</v>
      </c>
      <c r="B56" s="508"/>
      <c r="C56" s="508"/>
      <c r="D56" s="508"/>
      <c r="E56" s="509"/>
      <c r="F56" s="213" t="str">
        <f>IF('①-①申請時'!C54=1,"■","□")</f>
        <v>□</v>
      </c>
      <c r="G56" s="181" t="s">
        <v>229</v>
      </c>
      <c r="H56" s="181"/>
      <c r="I56" s="208" t="str">
        <f>IF('①-①申請時'!C54&gt;1,"■","□")</f>
        <v>□</v>
      </c>
      <c r="J56" s="181" t="s">
        <v>230</v>
      </c>
      <c r="K56" s="181"/>
      <c r="L56" s="181" t="s">
        <v>231</v>
      </c>
      <c r="M56" s="214">
        <f>IF('①-①申請時'!C54=1,"",'①-①申請時'!C54)</f>
        <v>0</v>
      </c>
      <c r="N56" s="181" t="s">
        <v>232</v>
      </c>
      <c r="O56" s="181" t="s">
        <v>233</v>
      </c>
      <c r="P56" s="181"/>
      <c r="Q56" s="181"/>
      <c r="R56" s="181"/>
      <c r="S56" s="181"/>
      <c r="T56" s="181"/>
      <c r="U56" s="181"/>
      <c r="V56" s="181"/>
      <c r="W56" s="182"/>
      <c r="X56" s="55"/>
      <c r="Y56" s="55"/>
      <c r="Z56" s="55"/>
      <c r="AA56" s="55"/>
      <c r="AB56" s="55"/>
      <c r="AC56" s="55"/>
      <c r="AD56" s="55"/>
      <c r="AE56" s="55"/>
    </row>
    <row r="57" spans="1:31" s="56" customFormat="1" ht="15" customHeight="1">
      <c r="A57" s="558" t="s">
        <v>291</v>
      </c>
      <c r="B57" s="555"/>
      <c r="C57" s="555"/>
      <c r="D57" s="555"/>
      <c r="E57" s="556"/>
      <c r="F57" s="527" t="s">
        <v>261</v>
      </c>
      <c r="G57" s="528"/>
      <c r="H57" s="528"/>
      <c r="I57" s="528"/>
      <c r="J57" s="528"/>
      <c r="K57" s="528"/>
      <c r="L57" s="528"/>
      <c r="M57" s="528"/>
      <c r="N57" s="528"/>
      <c r="O57" s="528"/>
      <c r="P57" s="528"/>
      <c r="Q57" s="528"/>
      <c r="R57" s="528"/>
      <c r="S57" s="528"/>
      <c r="T57" s="528"/>
      <c r="U57" s="528"/>
      <c r="V57" s="528"/>
      <c r="W57" s="529"/>
      <c r="X57" s="55"/>
      <c r="Y57" s="55"/>
      <c r="Z57" s="55"/>
      <c r="AA57" s="55"/>
      <c r="AB57" s="55"/>
      <c r="AC57" s="55"/>
      <c r="AD57" s="55"/>
      <c r="AE57" s="55"/>
    </row>
    <row r="58" spans="1:31" s="205" customFormat="1" ht="43" customHeight="1" thickBot="1">
      <c r="A58" s="539"/>
      <c r="B58" s="540"/>
      <c r="C58" s="540"/>
      <c r="D58" s="540"/>
      <c r="E58" s="541"/>
      <c r="F58" s="530">
        <f>'①-①申請時'!C55</f>
        <v>0</v>
      </c>
      <c r="G58" s="531"/>
      <c r="H58" s="531"/>
      <c r="I58" s="531"/>
      <c r="J58" s="531"/>
      <c r="K58" s="531"/>
      <c r="L58" s="531"/>
      <c r="M58" s="531"/>
      <c r="N58" s="531"/>
      <c r="O58" s="531"/>
      <c r="P58" s="531"/>
      <c r="Q58" s="531"/>
      <c r="R58" s="531"/>
      <c r="S58" s="531"/>
      <c r="T58" s="531"/>
      <c r="U58" s="531"/>
      <c r="V58" s="531"/>
      <c r="W58" s="532"/>
      <c r="X58" s="55"/>
      <c r="Y58" s="55"/>
      <c r="Z58" s="55"/>
      <c r="AA58" s="55"/>
      <c r="AB58" s="55"/>
      <c r="AC58" s="55"/>
      <c r="AD58" s="55"/>
      <c r="AE58" s="55"/>
    </row>
    <row r="59" spans="1:31" s="207" customFormat="1" ht="15" customHeight="1">
      <c r="A59" s="558" t="s">
        <v>290</v>
      </c>
      <c r="B59" s="555"/>
      <c r="C59" s="555"/>
      <c r="D59" s="555"/>
      <c r="E59" s="556"/>
      <c r="F59" s="527" t="s">
        <v>263</v>
      </c>
      <c r="G59" s="528"/>
      <c r="H59" s="528"/>
      <c r="I59" s="528"/>
      <c r="J59" s="528"/>
      <c r="K59" s="528"/>
      <c r="L59" s="528"/>
      <c r="M59" s="528"/>
      <c r="N59" s="528"/>
      <c r="O59" s="528"/>
      <c r="P59" s="528"/>
      <c r="Q59" s="528"/>
      <c r="R59" s="528"/>
      <c r="S59" s="528"/>
      <c r="T59" s="528"/>
      <c r="U59" s="528"/>
      <c r="V59" s="528"/>
      <c r="W59" s="529"/>
      <c r="X59" s="55"/>
      <c r="Y59" s="55"/>
      <c r="Z59" s="55"/>
      <c r="AA59" s="55"/>
      <c r="AB59" s="55"/>
      <c r="AC59" s="55"/>
      <c r="AD59" s="55"/>
      <c r="AE59" s="55"/>
    </row>
    <row r="60" spans="1:31" s="207" customFormat="1" ht="43" customHeight="1" thickBot="1">
      <c r="A60" s="539"/>
      <c r="B60" s="540"/>
      <c r="C60" s="540"/>
      <c r="D60" s="540"/>
      <c r="E60" s="541"/>
      <c r="F60" s="530">
        <f>'①-①申請時'!C56</f>
        <v>0</v>
      </c>
      <c r="G60" s="531"/>
      <c r="H60" s="531"/>
      <c r="I60" s="531"/>
      <c r="J60" s="531"/>
      <c r="K60" s="531"/>
      <c r="L60" s="531"/>
      <c r="M60" s="531"/>
      <c r="N60" s="531"/>
      <c r="O60" s="531"/>
      <c r="P60" s="531"/>
      <c r="Q60" s="531"/>
      <c r="R60" s="531"/>
      <c r="S60" s="531"/>
      <c r="T60" s="531"/>
      <c r="U60" s="531"/>
      <c r="V60" s="531"/>
      <c r="W60" s="532"/>
      <c r="X60" s="55"/>
      <c r="Y60" s="55"/>
      <c r="Z60" s="55"/>
      <c r="AA60" s="55"/>
      <c r="AB60" s="55"/>
      <c r="AC60" s="55"/>
      <c r="AD60" s="55"/>
      <c r="AE60" s="55"/>
    </row>
    <row r="61" spans="1:31" s="178" customFormat="1" ht="29.15" customHeight="1">
      <c r="A61" s="533" t="s">
        <v>222</v>
      </c>
      <c r="B61" s="555"/>
      <c r="C61" s="555"/>
      <c r="D61" s="555"/>
      <c r="E61" s="556"/>
      <c r="F61" s="557">
        <f>'①-①申請時'!C57</f>
        <v>0</v>
      </c>
      <c r="G61" s="549"/>
      <c r="H61" s="549"/>
      <c r="I61" s="549"/>
      <c r="J61" s="549"/>
      <c r="K61" s="549"/>
      <c r="L61" s="549"/>
      <c r="M61" s="549"/>
      <c r="N61" s="549"/>
      <c r="O61" s="549"/>
      <c r="P61" s="549"/>
      <c r="Q61" s="549"/>
      <c r="R61" s="549"/>
      <c r="S61" s="549"/>
      <c r="T61" s="549"/>
      <c r="U61" s="549"/>
      <c r="V61" s="549"/>
      <c r="W61" s="550"/>
      <c r="X61" s="55"/>
      <c r="Y61" s="55"/>
      <c r="Z61" s="55"/>
      <c r="AA61" s="55"/>
      <c r="AB61" s="55"/>
      <c r="AC61" s="55"/>
      <c r="AD61" s="55"/>
      <c r="AE61" s="55"/>
    </row>
    <row r="62" spans="1:31" s="205" customFormat="1" ht="29.15" customHeight="1" thickBot="1">
      <c r="A62" s="539"/>
      <c r="B62" s="540"/>
      <c r="C62" s="540"/>
      <c r="D62" s="540"/>
      <c r="E62" s="541"/>
      <c r="F62" s="551"/>
      <c r="G62" s="531"/>
      <c r="H62" s="531"/>
      <c r="I62" s="531"/>
      <c r="J62" s="531"/>
      <c r="K62" s="531"/>
      <c r="L62" s="531"/>
      <c r="M62" s="531"/>
      <c r="N62" s="531"/>
      <c r="O62" s="531"/>
      <c r="P62" s="531"/>
      <c r="Q62" s="531"/>
      <c r="R62" s="531"/>
      <c r="S62" s="531"/>
      <c r="T62" s="531"/>
      <c r="U62" s="531"/>
      <c r="V62" s="531"/>
      <c r="W62" s="532"/>
      <c r="X62" s="55"/>
      <c r="Y62" s="55"/>
      <c r="Z62" s="55"/>
      <c r="AA62" s="55"/>
      <c r="AB62" s="55"/>
      <c r="AC62" s="55"/>
      <c r="AD62" s="55"/>
      <c r="AE62" s="55"/>
    </row>
    <row r="63" spans="1:31" s="56" customFormat="1" ht="22.5" customHeight="1">
      <c r="A63" s="462" t="s">
        <v>135</v>
      </c>
      <c r="B63" s="463"/>
      <c r="C63" s="463"/>
      <c r="D63" s="463"/>
      <c r="E63" s="464"/>
      <c r="F63" s="548">
        <f>'①-①申請時'!C58</f>
        <v>0</v>
      </c>
      <c r="G63" s="549"/>
      <c r="H63" s="549"/>
      <c r="I63" s="549"/>
      <c r="J63" s="549"/>
      <c r="K63" s="549"/>
      <c r="L63" s="549"/>
      <c r="M63" s="549"/>
      <c r="N63" s="549"/>
      <c r="O63" s="549"/>
      <c r="P63" s="549"/>
      <c r="Q63" s="549"/>
      <c r="R63" s="549"/>
      <c r="S63" s="549"/>
      <c r="T63" s="549"/>
      <c r="U63" s="549"/>
      <c r="V63" s="549"/>
      <c r="W63" s="550"/>
      <c r="X63" s="55"/>
      <c r="Y63" s="55"/>
      <c r="Z63" s="55"/>
      <c r="AA63" s="55"/>
      <c r="AB63" s="55"/>
      <c r="AC63" s="55"/>
      <c r="AD63" s="55"/>
      <c r="AE63" s="55"/>
    </row>
    <row r="64" spans="1:31" s="56" customFormat="1" ht="22.5" customHeight="1" thickBot="1">
      <c r="A64" s="493"/>
      <c r="B64" s="494"/>
      <c r="C64" s="494"/>
      <c r="D64" s="494"/>
      <c r="E64" s="495"/>
      <c r="F64" s="551"/>
      <c r="G64" s="531"/>
      <c r="H64" s="531"/>
      <c r="I64" s="531"/>
      <c r="J64" s="531"/>
      <c r="K64" s="531"/>
      <c r="L64" s="531"/>
      <c r="M64" s="531"/>
      <c r="N64" s="531"/>
      <c r="O64" s="531"/>
      <c r="P64" s="531"/>
      <c r="Q64" s="531"/>
      <c r="R64" s="531"/>
      <c r="S64" s="531"/>
      <c r="T64" s="531"/>
      <c r="U64" s="531"/>
      <c r="V64" s="531"/>
      <c r="W64" s="532"/>
      <c r="X64" s="55"/>
      <c r="Y64" s="55"/>
      <c r="Z64" s="55"/>
      <c r="AA64" s="55"/>
      <c r="AB64" s="55"/>
      <c r="AC64" s="55"/>
      <c r="AD64" s="55"/>
      <c r="AE64" s="55"/>
    </row>
    <row r="65" spans="1:31" s="56" customFormat="1" ht="22.5" customHeight="1">
      <c r="A65" s="462" t="s">
        <v>219</v>
      </c>
      <c r="B65" s="463"/>
      <c r="C65" s="463"/>
      <c r="D65" s="463"/>
      <c r="E65" s="464"/>
      <c r="F65" s="548">
        <f>'①-①申請時'!C59</f>
        <v>0</v>
      </c>
      <c r="G65" s="549"/>
      <c r="H65" s="549"/>
      <c r="I65" s="549"/>
      <c r="J65" s="549"/>
      <c r="K65" s="549"/>
      <c r="L65" s="549"/>
      <c r="M65" s="549"/>
      <c r="N65" s="549"/>
      <c r="O65" s="549"/>
      <c r="P65" s="549"/>
      <c r="Q65" s="549"/>
      <c r="R65" s="549"/>
      <c r="S65" s="549"/>
      <c r="T65" s="549"/>
      <c r="U65" s="549"/>
      <c r="V65" s="549"/>
      <c r="W65" s="550"/>
      <c r="X65" s="55"/>
      <c r="Y65" s="55"/>
      <c r="Z65" s="55"/>
      <c r="AA65" s="55"/>
      <c r="AB65" s="55"/>
      <c r="AC65" s="55"/>
      <c r="AD65" s="55"/>
      <c r="AE65" s="55"/>
    </row>
    <row r="66" spans="1:31" s="56" customFormat="1" ht="22.5" customHeight="1" thickBot="1">
      <c r="A66" s="493"/>
      <c r="B66" s="494"/>
      <c r="C66" s="494"/>
      <c r="D66" s="494"/>
      <c r="E66" s="495"/>
      <c r="F66" s="551"/>
      <c r="G66" s="531"/>
      <c r="H66" s="531"/>
      <c r="I66" s="531"/>
      <c r="J66" s="531"/>
      <c r="K66" s="531"/>
      <c r="L66" s="531"/>
      <c r="M66" s="531"/>
      <c r="N66" s="531"/>
      <c r="O66" s="531"/>
      <c r="P66" s="531"/>
      <c r="Q66" s="531"/>
      <c r="R66" s="531"/>
      <c r="S66" s="531"/>
      <c r="T66" s="531"/>
      <c r="U66" s="531"/>
      <c r="V66" s="531"/>
      <c r="W66" s="532"/>
      <c r="X66" s="55"/>
      <c r="Y66" s="55"/>
      <c r="Z66" s="55"/>
      <c r="AA66" s="55"/>
      <c r="AB66" s="55"/>
      <c r="AC66" s="55"/>
      <c r="AD66" s="55"/>
      <c r="AE66" s="55"/>
    </row>
    <row r="67" spans="1:31" s="56" customFormat="1" ht="22.5" customHeight="1">
      <c r="A67" s="462" t="s">
        <v>136</v>
      </c>
      <c r="B67" s="463"/>
      <c r="C67" s="463"/>
      <c r="D67" s="463"/>
      <c r="E67" s="464"/>
      <c r="F67" s="548">
        <f>'①-①申請時'!C60</f>
        <v>0</v>
      </c>
      <c r="G67" s="549"/>
      <c r="H67" s="549"/>
      <c r="I67" s="549"/>
      <c r="J67" s="549"/>
      <c r="K67" s="549"/>
      <c r="L67" s="549"/>
      <c r="M67" s="549"/>
      <c r="N67" s="549"/>
      <c r="O67" s="549"/>
      <c r="P67" s="549"/>
      <c r="Q67" s="549"/>
      <c r="R67" s="549"/>
      <c r="S67" s="549"/>
      <c r="T67" s="549"/>
      <c r="U67" s="549"/>
      <c r="V67" s="549"/>
      <c r="W67" s="550"/>
      <c r="X67" s="55"/>
      <c r="Y67" s="55"/>
      <c r="Z67" s="55"/>
      <c r="AA67" s="55"/>
      <c r="AB67" s="55"/>
      <c r="AC67" s="55"/>
      <c r="AD67" s="55"/>
      <c r="AE67" s="55"/>
    </row>
    <row r="68" spans="1:31" s="56" customFormat="1" ht="22.5" customHeight="1" thickBot="1">
      <c r="A68" s="493"/>
      <c r="B68" s="494"/>
      <c r="C68" s="494"/>
      <c r="D68" s="494"/>
      <c r="E68" s="495"/>
      <c r="F68" s="551"/>
      <c r="G68" s="531"/>
      <c r="H68" s="531"/>
      <c r="I68" s="531"/>
      <c r="J68" s="531"/>
      <c r="K68" s="531"/>
      <c r="L68" s="531"/>
      <c r="M68" s="531"/>
      <c r="N68" s="531"/>
      <c r="O68" s="531"/>
      <c r="P68" s="531"/>
      <c r="Q68" s="531"/>
      <c r="R68" s="531"/>
      <c r="S68" s="531"/>
      <c r="T68" s="531"/>
      <c r="U68" s="531"/>
      <c r="V68" s="531"/>
      <c r="W68" s="532"/>
      <c r="X68" s="55"/>
      <c r="Y68" s="55"/>
      <c r="Z68" s="55"/>
      <c r="AA68" s="55"/>
      <c r="AB68" s="55"/>
      <c r="AC68" s="55"/>
      <c r="AD68" s="55"/>
      <c r="AE68" s="55"/>
    </row>
    <row r="69" spans="1:31" s="56" customFormat="1" ht="26.25" customHeight="1">
      <c r="A69" s="462" t="s">
        <v>137</v>
      </c>
      <c r="B69" s="463"/>
      <c r="C69" s="463"/>
      <c r="D69" s="463"/>
      <c r="E69" s="464"/>
      <c r="F69" s="548">
        <f>'①-①申請時'!C61</f>
        <v>0</v>
      </c>
      <c r="G69" s="549"/>
      <c r="H69" s="549"/>
      <c r="I69" s="549"/>
      <c r="J69" s="549"/>
      <c r="K69" s="549"/>
      <c r="L69" s="549"/>
      <c r="M69" s="549"/>
      <c r="N69" s="549"/>
      <c r="O69" s="549"/>
      <c r="P69" s="549"/>
      <c r="Q69" s="549"/>
      <c r="R69" s="549"/>
      <c r="S69" s="549"/>
      <c r="T69" s="549"/>
      <c r="U69" s="549"/>
      <c r="V69" s="549"/>
      <c r="W69" s="550"/>
      <c r="X69" s="55"/>
      <c r="Y69" s="55"/>
      <c r="Z69" s="55"/>
      <c r="AA69" s="55"/>
      <c r="AB69" s="55"/>
      <c r="AC69" s="55"/>
      <c r="AD69" s="55"/>
      <c r="AE69" s="55"/>
    </row>
    <row r="70" spans="1:31" s="56" customFormat="1" ht="26.25" customHeight="1" thickBot="1">
      <c r="A70" s="493"/>
      <c r="B70" s="494"/>
      <c r="C70" s="494"/>
      <c r="D70" s="494"/>
      <c r="E70" s="495"/>
      <c r="F70" s="551"/>
      <c r="G70" s="531"/>
      <c r="H70" s="531"/>
      <c r="I70" s="531"/>
      <c r="J70" s="531"/>
      <c r="K70" s="531"/>
      <c r="L70" s="531"/>
      <c r="M70" s="531"/>
      <c r="N70" s="531"/>
      <c r="O70" s="531"/>
      <c r="P70" s="531"/>
      <c r="Q70" s="531"/>
      <c r="R70" s="531"/>
      <c r="S70" s="531"/>
      <c r="T70" s="531"/>
      <c r="U70" s="531"/>
      <c r="V70" s="531"/>
      <c r="W70" s="532"/>
      <c r="X70" s="55"/>
      <c r="Y70" s="55"/>
      <c r="Z70" s="55"/>
      <c r="AA70" s="55"/>
      <c r="AB70" s="55"/>
      <c r="AC70" s="55"/>
      <c r="AD70" s="55"/>
      <c r="AE70" s="55"/>
    </row>
    <row r="71" spans="1:31" s="205" customFormat="1" ht="26.25" customHeight="1">
      <c r="A71" s="533" t="s">
        <v>218</v>
      </c>
      <c r="B71" s="534"/>
      <c r="C71" s="534"/>
      <c r="D71" s="534"/>
      <c r="E71" s="535"/>
      <c r="F71" s="548">
        <f>'①-①申請時'!C62</f>
        <v>0</v>
      </c>
      <c r="G71" s="549"/>
      <c r="H71" s="549"/>
      <c r="I71" s="549"/>
      <c r="J71" s="549"/>
      <c r="K71" s="549"/>
      <c r="L71" s="549"/>
      <c r="M71" s="549"/>
      <c r="N71" s="549"/>
      <c r="O71" s="549"/>
      <c r="P71" s="549"/>
      <c r="Q71" s="549"/>
      <c r="R71" s="549"/>
      <c r="S71" s="549"/>
      <c r="T71" s="549"/>
      <c r="U71" s="549"/>
      <c r="V71" s="549"/>
      <c r="W71" s="550"/>
      <c r="X71" s="55"/>
      <c r="Y71" s="55"/>
      <c r="Z71" s="55"/>
      <c r="AA71" s="55"/>
      <c r="AB71" s="55"/>
      <c r="AC71" s="55"/>
      <c r="AD71" s="55"/>
      <c r="AE71" s="55"/>
    </row>
    <row r="72" spans="1:31" s="178" customFormat="1" ht="26.25" customHeight="1" thickBot="1">
      <c r="A72" s="539"/>
      <c r="B72" s="540"/>
      <c r="C72" s="540"/>
      <c r="D72" s="540"/>
      <c r="E72" s="541"/>
      <c r="F72" s="551"/>
      <c r="G72" s="531"/>
      <c r="H72" s="531"/>
      <c r="I72" s="531"/>
      <c r="J72" s="531"/>
      <c r="K72" s="531"/>
      <c r="L72" s="531"/>
      <c r="M72" s="531"/>
      <c r="N72" s="531"/>
      <c r="O72" s="531"/>
      <c r="P72" s="531"/>
      <c r="Q72" s="531"/>
      <c r="R72" s="531"/>
      <c r="S72" s="531"/>
      <c r="T72" s="531"/>
      <c r="U72" s="531"/>
      <c r="V72" s="531"/>
      <c r="W72" s="532"/>
      <c r="X72" s="55"/>
      <c r="Y72" s="55"/>
      <c r="Z72" s="55"/>
      <c r="AA72" s="55"/>
      <c r="AB72" s="55"/>
      <c r="AC72" s="55"/>
      <c r="AD72" s="55"/>
      <c r="AE72" s="55"/>
    </row>
    <row r="73" spans="1:31" s="56" customFormat="1" ht="26.25" customHeight="1">
      <c r="A73" s="462" t="s">
        <v>138</v>
      </c>
      <c r="B73" s="463"/>
      <c r="C73" s="463"/>
      <c r="D73" s="463"/>
      <c r="E73" s="464"/>
      <c r="F73" s="548">
        <f>'①-①申請時'!C63</f>
        <v>0</v>
      </c>
      <c r="G73" s="549"/>
      <c r="H73" s="549"/>
      <c r="I73" s="549"/>
      <c r="J73" s="549"/>
      <c r="K73" s="549"/>
      <c r="L73" s="549"/>
      <c r="M73" s="549"/>
      <c r="N73" s="549"/>
      <c r="O73" s="549"/>
      <c r="P73" s="549"/>
      <c r="Q73" s="549"/>
      <c r="R73" s="549"/>
      <c r="S73" s="549"/>
      <c r="T73" s="549"/>
      <c r="U73" s="549"/>
      <c r="V73" s="549"/>
      <c r="W73" s="550"/>
      <c r="X73" s="55"/>
      <c r="Y73" s="55"/>
      <c r="Z73" s="55"/>
      <c r="AA73" s="55"/>
      <c r="AB73" s="55"/>
      <c r="AC73" s="55"/>
      <c r="AD73" s="55"/>
      <c r="AE73" s="55"/>
    </row>
    <row r="74" spans="1:31" s="56" customFormat="1" ht="26.25" customHeight="1" thickBot="1">
      <c r="A74" s="493"/>
      <c r="B74" s="494"/>
      <c r="C74" s="494"/>
      <c r="D74" s="494"/>
      <c r="E74" s="495"/>
      <c r="F74" s="551"/>
      <c r="G74" s="531"/>
      <c r="H74" s="531"/>
      <c r="I74" s="531"/>
      <c r="J74" s="531"/>
      <c r="K74" s="531"/>
      <c r="L74" s="531"/>
      <c r="M74" s="531"/>
      <c r="N74" s="531"/>
      <c r="O74" s="531"/>
      <c r="P74" s="531"/>
      <c r="Q74" s="531"/>
      <c r="R74" s="531"/>
      <c r="S74" s="531"/>
      <c r="T74" s="531"/>
      <c r="U74" s="531"/>
      <c r="V74" s="531"/>
      <c r="W74" s="532"/>
      <c r="X74" s="55"/>
      <c r="Y74" s="55"/>
      <c r="Z74" s="55"/>
      <c r="AA74" s="55"/>
      <c r="AB74" s="55"/>
      <c r="AC74" s="55"/>
      <c r="AD74" s="55"/>
      <c r="AE74" s="55"/>
    </row>
    <row r="75" spans="1:31" s="56" customFormat="1" ht="17.149999999999999" customHeight="1">
      <c r="A75" s="552" t="s">
        <v>259</v>
      </c>
      <c r="B75" s="553"/>
      <c r="C75" s="553"/>
      <c r="D75" s="553"/>
      <c r="E75" s="554"/>
      <c r="F75" s="60" t="s">
        <v>68</v>
      </c>
      <c r="G75" s="61"/>
      <c r="H75" s="61"/>
      <c r="I75" s="61"/>
      <c r="J75" s="61"/>
      <c r="K75" s="61"/>
      <c r="L75" s="61"/>
      <c r="M75" s="61"/>
      <c r="N75" s="61"/>
      <c r="O75" s="61"/>
      <c r="P75" s="61"/>
      <c r="Q75" s="61"/>
      <c r="R75" s="55"/>
      <c r="S75" s="55"/>
      <c r="T75" s="55"/>
      <c r="U75" s="55"/>
      <c r="V75" s="55"/>
      <c r="W75" s="62"/>
      <c r="X75" s="55"/>
      <c r="Y75" s="55"/>
      <c r="Z75" s="55"/>
      <c r="AA75" s="55"/>
      <c r="AB75" s="55"/>
      <c r="AC75" s="55"/>
      <c r="AD75" s="55"/>
      <c r="AE75" s="55"/>
    </row>
    <row r="76" spans="1:31" s="56" customFormat="1" ht="17.149999999999999" customHeight="1">
      <c r="A76" s="552"/>
      <c r="B76" s="553"/>
      <c r="C76" s="553"/>
      <c r="D76" s="553"/>
      <c r="E76" s="554"/>
      <c r="F76" s="126" t="str">
        <f>'①-①申請時'!C66</f>
        <v>□</v>
      </c>
      <c r="G76" s="42" t="s">
        <v>322</v>
      </c>
      <c r="H76" s="61"/>
      <c r="I76" s="61"/>
      <c r="J76" s="61"/>
      <c r="K76" s="61"/>
      <c r="L76" s="61"/>
      <c r="M76" s="61"/>
      <c r="N76" s="559" t="s">
        <v>323</v>
      </c>
      <c r="O76" s="560"/>
      <c r="P76" s="560"/>
      <c r="Q76" s="560"/>
      <c r="R76" s="560"/>
      <c r="S76" s="561"/>
      <c r="T76" s="55"/>
      <c r="U76" s="55"/>
      <c r="V76" s="55"/>
      <c r="W76" s="62"/>
      <c r="X76" s="55"/>
      <c r="Y76" s="55"/>
      <c r="Z76" s="55"/>
      <c r="AA76" s="55"/>
      <c r="AB76" s="55"/>
      <c r="AC76" s="55"/>
      <c r="AD76" s="55"/>
      <c r="AE76" s="55"/>
    </row>
    <row r="77" spans="1:31" s="56" customFormat="1" ht="17.149999999999999" customHeight="1">
      <c r="A77" s="552"/>
      <c r="B77" s="553"/>
      <c r="C77" s="553"/>
      <c r="D77" s="553"/>
      <c r="E77" s="554"/>
      <c r="F77" s="126" t="str">
        <f>'①-①申請時'!C67</f>
        <v>□</v>
      </c>
      <c r="G77" s="42" t="s">
        <v>69</v>
      </c>
      <c r="H77" s="61"/>
      <c r="I77" s="61"/>
      <c r="J77" s="61"/>
      <c r="K77" s="61"/>
      <c r="L77" s="61"/>
      <c r="M77" s="61"/>
      <c r="N77" s="562" t="s">
        <v>296</v>
      </c>
      <c r="O77" s="563"/>
      <c r="P77" s="563"/>
      <c r="Q77" s="563"/>
      <c r="R77" s="563"/>
      <c r="S77" s="564"/>
      <c r="T77" s="55"/>
      <c r="U77" s="55"/>
      <c r="V77" s="55"/>
      <c r="W77" s="62"/>
      <c r="X77" s="55"/>
      <c r="Y77" s="55"/>
      <c r="Z77" s="55"/>
      <c r="AA77" s="55"/>
      <c r="AB77" s="55"/>
      <c r="AC77" s="55"/>
      <c r="AD77" s="55"/>
      <c r="AE77" s="55"/>
    </row>
    <row r="78" spans="1:31" s="185" customFormat="1" ht="17.149999999999999" customHeight="1">
      <c r="A78" s="552"/>
      <c r="B78" s="553"/>
      <c r="C78" s="553"/>
      <c r="D78" s="553"/>
      <c r="E78" s="554"/>
      <c r="F78" s="126" t="str">
        <f>'①-①申請時'!C68</f>
        <v>□</v>
      </c>
      <c r="G78" s="42" t="s">
        <v>131</v>
      </c>
      <c r="H78" s="121"/>
      <c r="I78" s="121"/>
      <c r="J78" s="121"/>
      <c r="K78" s="121"/>
      <c r="L78" s="121"/>
      <c r="M78" s="121"/>
      <c r="N78" s="565">
        <f>'①-①申請時'!C70</f>
        <v>0</v>
      </c>
      <c r="O78" s="566"/>
      <c r="P78" s="566"/>
      <c r="Q78" s="566"/>
      <c r="R78" s="566"/>
      <c r="S78" s="231" t="s">
        <v>295</v>
      </c>
      <c r="T78" s="55"/>
      <c r="U78" s="55"/>
      <c r="V78" s="55"/>
      <c r="W78" s="62"/>
      <c r="X78" s="55"/>
      <c r="Y78" s="55"/>
      <c r="Z78" s="55"/>
      <c r="AA78" s="55"/>
      <c r="AB78" s="55"/>
      <c r="AC78" s="55"/>
      <c r="AD78" s="55"/>
      <c r="AE78" s="55"/>
    </row>
    <row r="79" spans="1:31" s="56" customFormat="1" ht="17.149999999999999" customHeight="1" thickBot="1">
      <c r="A79" s="552"/>
      <c r="B79" s="553"/>
      <c r="C79" s="553"/>
      <c r="D79" s="553"/>
      <c r="E79" s="554"/>
      <c r="F79" s="126" t="str">
        <f>'①-①申請時'!C69</f>
        <v>□</v>
      </c>
      <c r="G79" s="42" t="s">
        <v>223</v>
      </c>
      <c r="H79" s="61"/>
      <c r="I79" s="121"/>
      <c r="J79" s="121"/>
      <c r="K79" s="121"/>
      <c r="L79" s="121"/>
      <c r="M79" s="61"/>
      <c r="N79" s="46"/>
      <c r="O79" s="46"/>
      <c r="P79" s="46"/>
      <c r="Q79" s="61"/>
      <c r="R79" s="55"/>
      <c r="S79" s="55"/>
      <c r="T79" s="55"/>
      <c r="U79" s="55"/>
      <c r="V79" s="55"/>
      <c r="W79" s="62"/>
      <c r="X79" s="55"/>
      <c r="Y79" s="55"/>
      <c r="Z79" s="55"/>
      <c r="AA79" s="55"/>
      <c r="AB79" s="55"/>
      <c r="AC79" s="55"/>
      <c r="AD79" s="55"/>
      <c r="AE79" s="55"/>
    </row>
    <row r="80" spans="1:31" s="56" customFormat="1" ht="17.149999999999999" customHeight="1">
      <c r="A80" s="462" t="s">
        <v>321</v>
      </c>
      <c r="B80" s="512"/>
      <c r="C80" s="512"/>
      <c r="D80" s="512"/>
      <c r="E80" s="513"/>
      <c r="F80" s="517" t="s">
        <v>70</v>
      </c>
      <c r="G80" s="518"/>
      <c r="H80" s="518"/>
      <c r="I80" s="518"/>
      <c r="J80" s="518"/>
      <c r="K80" s="518"/>
      <c r="L80" s="518"/>
      <c r="M80" s="518"/>
      <c r="N80" s="518"/>
      <c r="O80" s="518"/>
      <c r="P80" s="518"/>
      <c r="Q80" s="518"/>
      <c r="R80" s="518"/>
      <c r="S80" s="518"/>
      <c r="T80" s="518"/>
      <c r="U80" s="518"/>
      <c r="V80" s="518"/>
      <c r="W80" s="519"/>
      <c r="X80" s="55"/>
      <c r="Y80" s="55"/>
      <c r="Z80" s="55"/>
      <c r="AA80" s="55"/>
      <c r="AB80" s="55"/>
      <c r="AC80" s="55"/>
      <c r="AD80" s="55"/>
      <c r="AE80" s="55"/>
    </row>
    <row r="81" spans="1:31" s="56" customFormat="1" ht="17.149999999999999" customHeight="1">
      <c r="A81" s="514"/>
      <c r="B81" s="515"/>
      <c r="C81" s="515"/>
      <c r="D81" s="515"/>
      <c r="E81" s="516"/>
      <c r="F81" s="452" t="s">
        <v>71</v>
      </c>
      <c r="G81" s="520"/>
      <c r="H81" s="46" t="s">
        <v>74</v>
      </c>
      <c r="I81" s="455">
        <f>'①-①申請時'!C72</f>
        <v>0</v>
      </c>
      <c r="J81" s="521"/>
      <c r="K81" s="521"/>
      <c r="L81" s="521"/>
      <c r="M81" s="521"/>
      <c r="N81" s="521"/>
      <c r="O81" s="521"/>
      <c r="P81" s="521"/>
      <c r="Q81" s="521"/>
      <c r="R81" s="521"/>
      <c r="S81" s="521"/>
      <c r="T81" s="10"/>
      <c r="U81" s="10"/>
      <c r="V81" s="10"/>
      <c r="W81" s="65"/>
      <c r="X81" s="55"/>
      <c r="Y81" s="55"/>
      <c r="Z81" s="55"/>
      <c r="AA81" s="55"/>
      <c r="AB81" s="55"/>
      <c r="AC81" s="55"/>
      <c r="AD81" s="55"/>
      <c r="AE81" s="55"/>
    </row>
    <row r="82" spans="1:31" s="56" customFormat="1" ht="17.149999999999999" customHeight="1">
      <c r="A82" s="514"/>
      <c r="B82" s="515"/>
      <c r="C82" s="515"/>
      <c r="D82" s="515"/>
      <c r="E82" s="516"/>
      <c r="F82" s="452" t="s">
        <v>72</v>
      </c>
      <c r="G82" s="520"/>
      <c r="H82" s="46" t="s">
        <v>74</v>
      </c>
      <c r="I82" s="455">
        <f>'①-①申請時'!C73</f>
        <v>0</v>
      </c>
      <c r="J82" s="522"/>
      <c r="K82" s="522"/>
      <c r="L82" s="522"/>
      <c r="M82" s="522"/>
      <c r="N82" s="67" t="s">
        <v>132</v>
      </c>
      <c r="O82" s="455">
        <f>'①-①申請時'!C74</f>
        <v>0</v>
      </c>
      <c r="P82" s="522"/>
      <c r="Q82" s="522"/>
      <c r="R82" s="522"/>
      <c r="S82" s="522"/>
      <c r="T82" s="10"/>
      <c r="U82" s="10"/>
      <c r="V82" s="10"/>
      <c r="W82" s="65"/>
      <c r="X82" s="55"/>
      <c r="Y82" s="55"/>
      <c r="Z82" s="55"/>
      <c r="AA82" s="55"/>
      <c r="AB82" s="55"/>
      <c r="AC82" s="55"/>
      <c r="AD82" s="55"/>
      <c r="AE82" s="55"/>
    </row>
    <row r="83" spans="1:31" s="56" customFormat="1" ht="17.149999999999999" customHeight="1" thickBot="1">
      <c r="A83" s="470"/>
      <c r="B83" s="471"/>
      <c r="C83" s="471"/>
      <c r="D83" s="471"/>
      <c r="E83" s="472"/>
      <c r="F83" s="465" t="s">
        <v>73</v>
      </c>
      <c r="G83" s="449"/>
      <c r="H83" s="47" t="s">
        <v>74</v>
      </c>
      <c r="I83" s="523">
        <f>'①-①申請時'!C75</f>
        <v>0</v>
      </c>
      <c r="J83" s="524"/>
      <c r="K83" s="524"/>
      <c r="L83" s="524"/>
      <c r="M83" s="524"/>
      <c r="N83" s="127" t="s">
        <v>132</v>
      </c>
      <c r="O83" s="525">
        <f>'①-①申請時'!F75</f>
        <v>0</v>
      </c>
      <c r="P83" s="526"/>
      <c r="Q83" s="526"/>
      <c r="R83" s="526"/>
      <c r="S83" s="526"/>
      <c r="T83" s="59"/>
      <c r="U83" s="59"/>
      <c r="V83" s="59"/>
      <c r="W83" s="66"/>
      <c r="X83" s="55"/>
      <c r="Y83" s="55"/>
      <c r="Z83" s="55"/>
      <c r="AA83" s="55"/>
      <c r="AB83" s="55"/>
      <c r="AC83" s="55"/>
      <c r="AD83" s="55"/>
      <c r="AE83" s="55"/>
    </row>
    <row r="84" spans="1:31">
      <c r="F84" s="63"/>
      <c r="G84" s="63"/>
      <c r="H84" s="63"/>
      <c r="I84" s="63"/>
      <c r="J84" s="63"/>
      <c r="K84" s="63"/>
      <c r="L84" s="63"/>
      <c r="M84" s="63"/>
      <c r="N84" s="63"/>
      <c r="O84" s="63"/>
      <c r="P84" s="63"/>
      <c r="Q84" s="63"/>
      <c r="R84" s="64"/>
      <c r="S84" s="64"/>
      <c r="T84" s="64"/>
      <c r="U84" s="64"/>
      <c r="V84" s="64"/>
      <c r="W84" s="64"/>
    </row>
  </sheetData>
  <mergeCells count="120">
    <mergeCell ref="A22:E34"/>
    <mergeCell ref="F33:H33"/>
    <mergeCell ref="F29:H29"/>
    <mergeCell ref="F25:H25"/>
    <mergeCell ref="O33:Q33"/>
    <mergeCell ref="O29:Q29"/>
    <mergeCell ref="R30:W30"/>
    <mergeCell ref="I34:N34"/>
    <mergeCell ref="I23:N23"/>
    <mergeCell ref="I24:J24"/>
    <mergeCell ref="R23:W23"/>
    <mergeCell ref="R24:S24"/>
    <mergeCell ref="L24:N24"/>
    <mergeCell ref="I30:N30"/>
    <mergeCell ref="F30:H30"/>
    <mergeCell ref="F34:H34"/>
    <mergeCell ref="F26:H26"/>
    <mergeCell ref="U32:W32"/>
    <mergeCell ref="R34:W34"/>
    <mergeCell ref="I26:N26"/>
    <mergeCell ref="O34:Q34"/>
    <mergeCell ref="O26:Q26"/>
    <mergeCell ref="O30:Q30"/>
    <mergeCell ref="R33:W33"/>
    <mergeCell ref="F35:W35"/>
    <mergeCell ref="F36:W36"/>
    <mergeCell ref="F44:W44"/>
    <mergeCell ref="F47:W47"/>
    <mergeCell ref="A44:E49"/>
    <mergeCell ref="F48:W48"/>
    <mergeCell ref="F46:W46"/>
    <mergeCell ref="F45:W45"/>
    <mergeCell ref="A57:E58"/>
    <mergeCell ref="F57:W57"/>
    <mergeCell ref="F58:W58"/>
    <mergeCell ref="F40:W41"/>
    <mergeCell ref="F49:W49"/>
    <mergeCell ref="F37:W37"/>
    <mergeCell ref="A42:E43"/>
    <mergeCell ref="F42:W43"/>
    <mergeCell ref="A35:E39"/>
    <mergeCell ref="F39:W39"/>
    <mergeCell ref="F38:W38"/>
    <mergeCell ref="F60:W60"/>
    <mergeCell ref="A51:E55"/>
    <mergeCell ref="A50:E50"/>
    <mergeCell ref="A40:E41"/>
    <mergeCell ref="A73:E74"/>
    <mergeCell ref="F73:W74"/>
    <mergeCell ref="A69:E70"/>
    <mergeCell ref="A75:E79"/>
    <mergeCell ref="A71:E72"/>
    <mergeCell ref="F71:W72"/>
    <mergeCell ref="F67:W68"/>
    <mergeCell ref="F69:W70"/>
    <mergeCell ref="F63:W64"/>
    <mergeCell ref="A65:E66"/>
    <mergeCell ref="F65:W66"/>
    <mergeCell ref="A61:E62"/>
    <mergeCell ref="F61:W62"/>
    <mergeCell ref="A59:E60"/>
    <mergeCell ref="N76:S76"/>
    <mergeCell ref="N77:S77"/>
    <mergeCell ref="N78:R78"/>
    <mergeCell ref="A80:E83"/>
    <mergeCell ref="F80:W80"/>
    <mergeCell ref="F81:G81"/>
    <mergeCell ref="F82:G82"/>
    <mergeCell ref="F83:G83"/>
    <mergeCell ref="I81:S81"/>
    <mergeCell ref="I82:M82"/>
    <mergeCell ref="I83:M83"/>
    <mergeCell ref="O82:S82"/>
    <mergeCell ref="O83:S83"/>
    <mergeCell ref="M1:O1"/>
    <mergeCell ref="P1:W1"/>
    <mergeCell ref="P2:Q2"/>
    <mergeCell ref="R2:W2"/>
    <mergeCell ref="A3:W3"/>
    <mergeCell ref="Q8:W8"/>
    <mergeCell ref="A15:W15"/>
    <mergeCell ref="A67:E68"/>
    <mergeCell ref="A17:E17"/>
    <mergeCell ref="I18:W18"/>
    <mergeCell ref="F22:W22"/>
    <mergeCell ref="F17:W17"/>
    <mergeCell ref="A63:E64"/>
    <mergeCell ref="U24:W24"/>
    <mergeCell ref="I31:N31"/>
    <mergeCell ref="R31:W31"/>
    <mergeCell ref="I32:J32"/>
    <mergeCell ref="L32:N32"/>
    <mergeCell ref="R32:S32"/>
    <mergeCell ref="A56:E56"/>
    <mergeCell ref="O19:W19"/>
    <mergeCell ref="I27:N27"/>
    <mergeCell ref="R27:W27"/>
    <mergeCell ref="F59:W59"/>
    <mergeCell ref="A16:E16"/>
    <mergeCell ref="F16:W16"/>
    <mergeCell ref="I21:W21"/>
    <mergeCell ref="A18:E21"/>
    <mergeCell ref="O20:W20"/>
    <mergeCell ref="F20:H20"/>
    <mergeCell ref="F21:H21"/>
    <mergeCell ref="I20:M20"/>
    <mergeCell ref="I19:M19"/>
    <mergeCell ref="Q9:V9"/>
    <mergeCell ref="P12:V12"/>
    <mergeCell ref="I33:N33"/>
    <mergeCell ref="R26:W26"/>
    <mergeCell ref="I25:N25"/>
    <mergeCell ref="R25:W25"/>
    <mergeCell ref="I29:N29"/>
    <mergeCell ref="R29:W29"/>
    <mergeCell ref="O25:Q25"/>
    <mergeCell ref="I28:J28"/>
    <mergeCell ref="L28:N28"/>
    <mergeCell ref="R28:S28"/>
    <mergeCell ref="U28:W28"/>
  </mergeCells>
  <phoneticPr fontId="31"/>
  <conditionalFormatting sqref="A57:W58">
    <cfRule type="expression" dxfId="1" priority="2">
      <formula>$F$52="■"</formula>
    </cfRule>
  </conditionalFormatting>
  <conditionalFormatting sqref="A59:W60">
    <cfRule type="expression" dxfId="0" priority="1">
      <formula>$F$51="■"</formula>
    </cfRule>
  </conditionalFormatting>
  <printOptions horizontalCentered="1"/>
  <pageMargins left="0.39370078740157483" right="0.39370078740157483" top="0.78740157480314965" bottom="0.35433070866141736" header="0.31496062992125984" footer="0.31496062992125984"/>
  <pageSetup paperSize="9" scale="97" orientation="portrait" r:id="rId1"/>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34"/>
  <sheetViews>
    <sheetView showZeros="0" topLeftCell="A25" zoomScaleNormal="100" workbookViewId="0">
      <selection activeCell="E34" sqref="E34:K34"/>
    </sheetView>
  </sheetViews>
  <sheetFormatPr defaultColWidth="8.90625" defaultRowHeight="13"/>
  <cols>
    <col min="1" max="1" width="15.08984375" customWidth="1"/>
    <col min="2" max="2" width="3.08984375" customWidth="1"/>
    <col min="3" max="4" width="3.7265625" customWidth="1"/>
    <col min="5" max="5" width="27.90625" customWidth="1"/>
    <col min="6" max="7" width="2.7265625" customWidth="1"/>
    <col min="8" max="8" width="3.08984375" customWidth="1"/>
    <col min="9" max="9" width="7" customWidth="1"/>
    <col min="10" max="10" width="3" customWidth="1"/>
    <col min="11" max="11" width="8.26953125" customWidth="1"/>
    <col min="12" max="12" width="12.08984375" customWidth="1"/>
  </cols>
  <sheetData>
    <row r="1" spans="1:13" ht="19.5" customHeight="1">
      <c r="A1" s="48" t="s">
        <v>59</v>
      </c>
      <c r="C1" s="5"/>
      <c r="D1" s="5"/>
      <c r="E1" s="3"/>
      <c r="F1" s="3"/>
      <c r="G1" s="3"/>
      <c r="H1" s="6"/>
      <c r="I1" s="602" t="s">
        <v>101</v>
      </c>
      <c r="J1" s="603"/>
      <c r="K1" s="616">
        <f>'①-①申請時'!C3</f>
        <v>0</v>
      </c>
      <c r="L1" s="617"/>
      <c r="M1" s="14"/>
    </row>
    <row r="2" spans="1:13" ht="19.5" customHeight="1">
      <c r="A2" s="1"/>
      <c r="I2" s="615" t="s">
        <v>20</v>
      </c>
      <c r="J2" s="615"/>
      <c r="K2" s="618">
        <f>'①-①申請時'!C5</f>
        <v>0</v>
      </c>
      <c r="L2" s="619"/>
    </row>
    <row r="3" spans="1:13" ht="31.5" customHeight="1">
      <c r="B3" s="613" t="s">
        <v>102</v>
      </c>
      <c r="C3" s="614"/>
      <c r="D3" s="614"/>
      <c r="E3" s="614"/>
      <c r="F3" s="614"/>
      <c r="G3" s="614"/>
      <c r="H3" s="614"/>
      <c r="I3" s="614"/>
      <c r="J3" s="614"/>
      <c r="K3" s="110"/>
    </row>
    <row r="4" spans="1:13" ht="21" customHeight="1">
      <c r="A4" s="607" t="s">
        <v>57</v>
      </c>
      <c r="B4" s="608"/>
      <c r="C4" s="608"/>
      <c r="D4" s="608"/>
      <c r="E4" s="608"/>
    </row>
    <row r="5" spans="1:13" ht="21" customHeight="1">
      <c r="A5" s="612" t="s">
        <v>329</v>
      </c>
      <c r="B5" s="610"/>
      <c r="C5" s="610"/>
      <c r="D5" s="610"/>
      <c r="E5" s="610"/>
    </row>
    <row r="6" spans="1:13" ht="21" customHeight="1"/>
    <row r="7" spans="1:13" ht="18.75" customHeight="1">
      <c r="G7" s="12"/>
      <c r="H7" s="100" t="s">
        <v>58</v>
      </c>
      <c r="I7" s="101"/>
      <c r="J7" s="101"/>
      <c r="K7" s="101"/>
      <c r="L7" s="28"/>
    </row>
    <row r="8" spans="1:13" ht="20.25" customHeight="1">
      <c r="H8" s="28"/>
      <c r="I8" s="237" t="s">
        <v>328</v>
      </c>
      <c r="J8" s="107"/>
      <c r="K8" s="107"/>
      <c r="L8" s="28"/>
    </row>
    <row r="9" spans="1:13" ht="20.25" customHeight="1">
      <c r="A9" s="2" t="s">
        <v>1</v>
      </c>
      <c r="H9" s="28"/>
      <c r="I9" s="107"/>
      <c r="J9" s="28"/>
      <c r="K9" s="28"/>
      <c r="L9" s="28"/>
    </row>
    <row r="10" spans="1:13">
      <c r="A10" s="2"/>
      <c r="H10" s="28"/>
      <c r="I10" s="28"/>
      <c r="J10" s="28"/>
      <c r="K10" s="28"/>
      <c r="L10" s="28"/>
    </row>
    <row r="11" spans="1:13">
      <c r="A11" s="609" t="s">
        <v>93</v>
      </c>
      <c r="B11" s="610"/>
      <c r="C11" s="610"/>
      <c r="D11" s="610"/>
      <c r="E11" s="610"/>
      <c r="F11" s="610"/>
      <c r="G11" s="610"/>
      <c r="H11" s="610"/>
      <c r="I11" s="610"/>
      <c r="J11" s="610"/>
      <c r="K11" s="610"/>
      <c r="L11" s="610"/>
    </row>
    <row r="12" spans="1:13">
      <c r="A12" s="2"/>
    </row>
    <row r="13" spans="1:13">
      <c r="A13" s="492" t="s">
        <v>0</v>
      </c>
      <c r="B13" s="611"/>
      <c r="C13" s="611"/>
      <c r="D13" s="611"/>
      <c r="E13" s="611"/>
      <c r="F13" s="611"/>
      <c r="G13" s="611"/>
      <c r="H13" s="611"/>
      <c r="I13" s="611"/>
      <c r="J13" s="611"/>
      <c r="K13" s="611"/>
      <c r="L13" s="611"/>
    </row>
    <row r="14" spans="1:13">
      <c r="A14" s="2"/>
    </row>
    <row r="15" spans="1:13" s="28" customFormat="1" ht="38.25" customHeight="1">
      <c r="A15" s="106" t="s">
        <v>2</v>
      </c>
      <c r="B15" s="604">
        <f>'①-①申請時'!C14</f>
        <v>0</v>
      </c>
      <c r="C15" s="604"/>
      <c r="D15" s="604"/>
      <c r="E15" s="604"/>
      <c r="F15" s="604"/>
      <c r="G15" s="604"/>
      <c r="H15" s="604"/>
      <c r="I15" s="604"/>
      <c r="J15" s="604"/>
      <c r="K15" s="604"/>
      <c r="L15" s="620"/>
    </row>
    <row r="16" spans="1:13" s="28" customFormat="1" ht="24" customHeight="1">
      <c r="A16" s="106" t="s">
        <v>78</v>
      </c>
      <c r="B16" s="604">
        <f>'①-①申請時'!C7</f>
        <v>0</v>
      </c>
      <c r="C16" s="605"/>
      <c r="D16" s="605"/>
      <c r="E16" s="605"/>
      <c r="F16" s="605"/>
      <c r="G16" s="605"/>
      <c r="H16" s="605"/>
      <c r="I16" s="605"/>
      <c r="J16" s="605"/>
      <c r="K16" s="605"/>
      <c r="L16" s="606"/>
    </row>
    <row r="17" spans="1:13" s="28" customFormat="1" ht="24" customHeight="1">
      <c r="A17" s="106" t="s">
        <v>92</v>
      </c>
      <c r="B17" s="623">
        <f>'①-①申請時'!C10</f>
        <v>0</v>
      </c>
      <c r="C17" s="624"/>
      <c r="D17" s="624"/>
      <c r="E17" s="624"/>
      <c r="F17" s="624"/>
      <c r="G17" s="624"/>
      <c r="H17" s="624"/>
      <c r="I17" s="624"/>
      <c r="J17" s="624"/>
      <c r="K17" s="624"/>
      <c r="L17" s="625"/>
    </row>
    <row r="18" spans="1:13" ht="22.5" customHeight="1">
      <c r="A18" s="105"/>
      <c r="B18" s="40" t="str">
        <f>'①-①申請時'!C4</f>
        <v>■</v>
      </c>
      <c r="C18" s="626" t="s">
        <v>188</v>
      </c>
      <c r="D18" s="626"/>
      <c r="E18" s="626"/>
      <c r="F18" s="3"/>
      <c r="G18" s="3"/>
      <c r="H18" s="3"/>
      <c r="I18" s="3"/>
      <c r="J18" s="3"/>
      <c r="K18" s="3"/>
      <c r="L18" s="6"/>
    </row>
    <row r="19" spans="1:13" ht="22.5" customHeight="1">
      <c r="A19" s="105"/>
      <c r="B19" s="103"/>
      <c r="C19" s="119" t="s">
        <v>11</v>
      </c>
      <c r="D19" s="622" t="s">
        <v>113</v>
      </c>
      <c r="E19" s="307"/>
      <c r="F19" s="553" t="s">
        <v>26</v>
      </c>
      <c r="G19" s="515"/>
      <c r="H19" s="629" t="s">
        <v>97</v>
      </c>
      <c r="I19" s="629"/>
      <c r="J19" s="629"/>
      <c r="K19" s="621" t="s">
        <v>90</v>
      </c>
      <c r="L19" s="308"/>
    </row>
    <row r="20" spans="1:13" ht="22.5" customHeight="1">
      <c r="A20" s="105"/>
      <c r="B20" s="103"/>
      <c r="C20" s="40" t="str">
        <f>'①-①申請時'!C4</f>
        <v>■</v>
      </c>
      <c r="D20" s="627" t="s">
        <v>91</v>
      </c>
      <c r="E20" s="628"/>
      <c r="F20" s="630" t="s">
        <v>25</v>
      </c>
      <c r="G20" s="630"/>
      <c r="H20" s="631">
        <f>'①-①申請時'!C5</f>
        <v>0</v>
      </c>
      <c r="I20" s="631"/>
      <c r="J20" s="631"/>
      <c r="K20" s="621" t="s">
        <v>94</v>
      </c>
      <c r="L20" s="632"/>
    </row>
    <row r="21" spans="1:13" ht="22.5" customHeight="1">
      <c r="A21" s="105"/>
      <c r="B21" s="103" t="s">
        <v>56</v>
      </c>
      <c r="C21" s="626" t="s">
        <v>99</v>
      </c>
      <c r="D21" s="626"/>
      <c r="E21" s="626"/>
      <c r="F21" s="103"/>
      <c r="G21" s="103"/>
      <c r="H21" s="108"/>
      <c r="I21" s="108"/>
      <c r="J21" s="108"/>
      <c r="K21" s="108"/>
      <c r="L21" s="112"/>
    </row>
    <row r="22" spans="1:13" ht="22.5" customHeight="1">
      <c r="A22" s="114"/>
      <c r="B22" s="103" t="s">
        <v>13</v>
      </c>
      <c r="C22" s="103" t="s">
        <v>56</v>
      </c>
      <c r="D22" s="622" t="s">
        <v>17</v>
      </c>
      <c r="E22" s="423"/>
      <c r="F22" s="103"/>
      <c r="G22" s="103"/>
      <c r="H22" s="108"/>
      <c r="I22" s="108"/>
      <c r="J22" s="108"/>
      <c r="K22" s="108"/>
      <c r="L22" s="112"/>
    </row>
    <row r="23" spans="1:13" ht="22.5" customHeight="1">
      <c r="A23" s="114"/>
      <c r="B23" s="103"/>
      <c r="C23" s="103"/>
      <c r="D23" s="103" t="s">
        <v>11</v>
      </c>
      <c r="E23" s="102" t="s">
        <v>15</v>
      </c>
      <c r="F23" s="630" t="s">
        <v>25</v>
      </c>
      <c r="G23" s="630"/>
      <c r="H23" s="629" t="s">
        <v>97</v>
      </c>
      <c r="I23" s="629"/>
      <c r="J23" s="629"/>
      <c r="K23" s="621" t="s">
        <v>95</v>
      </c>
      <c r="L23" s="308"/>
    </row>
    <row r="24" spans="1:13" ht="22.5" customHeight="1">
      <c r="A24" s="114"/>
      <c r="B24" s="103" t="s">
        <v>16</v>
      </c>
      <c r="C24" s="103"/>
      <c r="D24" s="103" t="s">
        <v>11</v>
      </c>
      <c r="E24" s="102" t="s">
        <v>15</v>
      </c>
      <c r="F24" s="630" t="s">
        <v>25</v>
      </c>
      <c r="G24" s="630"/>
      <c r="H24" s="629" t="s">
        <v>97</v>
      </c>
      <c r="I24" s="629"/>
      <c r="J24" s="629"/>
      <c r="K24" s="621" t="s">
        <v>96</v>
      </c>
      <c r="L24" s="308"/>
    </row>
    <row r="25" spans="1:13" ht="22.5" customHeight="1">
      <c r="A25" s="105" t="s">
        <v>3</v>
      </c>
      <c r="B25" s="103" t="s">
        <v>13</v>
      </c>
      <c r="C25" s="103" t="s">
        <v>56</v>
      </c>
      <c r="D25" s="627" t="s">
        <v>14</v>
      </c>
      <c r="E25" s="520"/>
      <c r="F25" s="103"/>
      <c r="G25" s="103"/>
      <c r="H25" s="108"/>
      <c r="I25" s="108"/>
      <c r="J25" s="108"/>
      <c r="K25" s="108"/>
      <c r="L25" s="112"/>
    </row>
    <row r="26" spans="1:13" ht="22.5" customHeight="1">
      <c r="A26" s="105" t="s">
        <v>4</v>
      </c>
      <c r="B26" s="103"/>
      <c r="C26" s="3"/>
      <c r="D26" s="103" t="s">
        <v>56</v>
      </c>
      <c r="E26" s="102" t="s">
        <v>12</v>
      </c>
      <c r="F26" s="630" t="s">
        <v>26</v>
      </c>
      <c r="G26" s="630"/>
      <c r="H26" s="629" t="s">
        <v>97</v>
      </c>
      <c r="I26" s="629"/>
      <c r="J26" s="629"/>
      <c r="K26" s="621" t="s">
        <v>105</v>
      </c>
      <c r="L26" s="308"/>
      <c r="M26" s="3"/>
    </row>
    <row r="27" spans="1:13" ht="22.5" customHeight="1">
      <c r="A27" s="114"/>
      <c r="B27" s="99"/>
      <c r="C27" s="103" t="s">
        <v>56</v>
      </c>
      <c r="D27" s="627" t="s">
        <v>98</v>
      </c>
      <c r="E27" s="520"/>
      <c r="F27" s="103"/>
      <c r="G27" s="103"/>
      <c r="H27" s="108"/>
      <c r="I27" s="108"/>
      <c r="J27" s="108"/>
      <c r="K27" s="108"/>
      <c r="L27" s="112"/>
    </row>
    <row r="28" spans="1:13" ht="22.5" customHeight="1">
      <c r="A28" s="114"/>
      <c r="B28" s="99"/>
      <c r="C28" s="103"/>
      <c r="D28" s="627" t="s">
        <v>100</v>
      </c>
      <c r="E28" s="520"/>
      <c r="F28" s="630" t="s">
        <v>26</v>
      </c>
      <c r="G28" s="630"/>
      <c r="H28" s="629" t="s">
        <v>97</v>
      </c>
      <c r="I28" s="629"/>
      <c r="J28" s="629"/>
      <c r="K28" s="621" t="s">
        <v>106</v>
      </c>
      <c r="L28" s="308"/>
    </row>
    <row r="29" spans="1:13" ht="22.5" customHeight="1">
      <c r="A29" s="115"/>
      <c r="B29" s="99"/>
      <c r="C29" s="103" t="s">
        <v>56</v>
      </c>
      <c r="D29" s="622" t="s">
        <v>103</v>
      </c>
      <c r="E29" s="307"/>
      <c r="F29" s="307"/>
      <c r="G29" s="307"/>
      <c r="H29" s="307"/>
      <c r="I29" s="307"/>
      <c r="J29" s="307"/>
      <c r="K29" s="307"/>
      <c r="L29" s="308"/>
    </row>
    <row r="30" spans="1:13" ht="22.5" customHeight="1">
      <c r="A30" s="115"/>
      <c r="B30" s="99"/>
      <c r="C30" s="103"/>
      <c r="D30" s="103"/>
      <c r="E30" s="622" t="s">
        <v>104</v>
      </c>
      <c r="F30" s="622"/>
      <c r="G30" s="622"/>
      <c r="H30" s="622"/>
      <c r="I30" s="622"/>
      <c r="J30" s="622"/>
      <c r="K30" s="622"/>
      <c r="L30" s="636"/>
    </row>
    <row r="31" spans="1:13" ht="16.5" customHeight="1">
      <c r="A31" s="114"/>
      <c r="B31" s="103"/>
      <c r="C31" s="103"/>
      <c r="D31" s="103"/>
      <c r="E31" s="102"/>
      <c r="F31" s="630" t="s">
        <v>26</v>
      </c>
      <c r="G31" s="630"/>
      <c r="H31" s="629" t="s">
        <v>97</v>
      </c>
      <c r="I31" s="629"/>
      <c r="J31" s="629"/>
      <c r="K31" s="621" t="s">
        <v>107</v>
      </c>
      <c r="L31" s="308"/>
    </row>
    <row r="32" spans="1:13" ht="22.5" customHeight="1">
      <c r="A32" s="114"/>
      <c r="B32" s="99"/>
      <c r="C32" s="103" t="s">
        <v>56</v>
      </c>
      <c r="D32" s="622" t="s">
        <v>108</v>
      </c>
      <c r="E32" s="423"/>
      <c r="F32" s="423"/>
      <c r="G32" s="423"/>
      <c r="H32" s="423"/>
      <c r="I32" s="423"/>
      <c r="J32" s="423"/>
      <c r="K32" s="423"/>
      <c r="L32" s="425"/>
    </row>
    <row r="33" spans="1:12" ht="22.5" customHeight="1">
      <c r="A33" s="114"/>
      <c r="B33" s="99"/>
      <c r="C33" s="103"/>
      <c r="D33" s="622" t="s">
        <v>111</v>
      </c>
      <c r="E33" s="423"/>
      <c r="F33" s="630" t="s">
        <v>26</v>
      </c>
      <c r="G33" s="630"/>
      <c r="H33" s="629" t="s">
        <v>97</v>
      </c>
      <c r="I33" s="629"/>
      <c r="J33" s="629"/>
      <c r="K33" s="621" t="s">
        <v>112</v>
      </c>
      <c r="L33" s="308"/>
    </row>
    <row r="34" spans="1:12" ht="22.5" customHeight="1">
      <c r="A34" s="116"/>
      <c r="B34" s="104" t="s">
        <v>11</v>
      </c>
      <c r="C34" s="633" t="s">
        <v>109</v>
      </c>
      <c r="D34" s="634"/>
      <c r="E34" s="635"/>
      <c r="F34" s="269"/>
      <c r="G34" s="269"/>
      <c r="H34" s="269"/>
      <c r="I34" s="269"/>
      <c r="J34" s="269"/>
      <c r="K34" s="269"/>
      <c r="L34" s="113" t="s">
        <v>110</v>
      </c>
    </row>
  </sheetData>
  <customSheetViews>
    <customSheetView guid="{15115E0C-9319-4626-AF7E-41080FEC690A}" topLeftCell="A16">
      <selection activeCell="M32" sqref="M32"/>
      <pageMargins left="0.31496062992125984" right="0.31496062992125984" top="0.74803149606299213" bottom="0.74803149606299213" header="0.31496062992125984" footer="0.31496062992125984"/>
      <pageSetup paperSize="9" orientation="portrait"/>
    </customSheetView>
  </customSheetViews>
  <mergeCells count="50">
    <mergeCell ref="K24:L24"/>
    <mergeCell ref="D22:E22"/>
    <mergeCell ref="F23:G23"/>
    <mergeCell ref="H23:J23"/>
    <mergeCell ref="K26:L26"/>
    <mergeCell ref="F24:G24"/>
    <mergeCell ref="H24:J24"/>
    <mergeCell ref="C34:D34"/>
    <mergeCell ref="E34:K34"/>
    <mergeCell ref="D27:E27"/>
    <mergeCell ref="D25:E25"/>
    <mergeCell ref="D28:E28"/>
    <mergeCell ref="H26:J26"/>
    <mergeCell ref="F26:G26"/>
    <mergeCell ref="F28:G28"/>
    <mergeCell ref="H28:J28"/>
    <mergeCell ref="H33:J33"/>
    <mergeCell ref="F33:G33"/>
    <mergeCell ref="E30:L30"/>
    <mergeCell ref="D33:E33"/>
    <mergeCell ref="K28:L28"/>
    <mergeCell ref="K31:L31"/>
    <mergeCell ref="D32:L32"/>
    <mergeCell ref="K33:L33"/>
    <mergeCell ref="D29:L29"/>
    <mergeCell ref="B17:L17"/>
    <mergeCell ref="C18:E18"/>
    <mergeCell ref="C21:E21"/>
    <mergeCell ref="D19:E19"/>
    <mergeCell ref="D20:E20"/>
    <mergeCell ref="F19:G19"/>
    <mergeCell ref="H19:J19"/>
    <mergeCell ref="F20:G20"/>
    <mergeCell ref="H20:J20"/>
    <mergeCell ref="K19:L19"/>
    <mergeCell ref="K20:L20"/>
    <mergeCell ref="K23:L23"/>
    <mergeCell ref="H31:J31"/>
    <mergeCell ref="F31:G31"/>
    <mergeCell ref="I1:J1"/>
    <mergeCell ref="B16:L16"/>
    <mergeCell ref="A4:E4"/>
    <mergeCell ref="A11:L11"/>
    <mergeCell ref="A13:L13"/>
    <mergeCell ref="A5:E5"/>
    <mergeCell ref="B3:J3"/>
    <mergeCell ref="I2:J2"/>
    <mergeCell ref="K1:L1"/>
    <mergeCell ref="K2:L2"/>
    <mergeCell ref="B15:L15"/>
  </mergeCells>
  <phoneticPr fontId="2"/>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45"/>
  <sheetViews>
    <sheetView showZeros="0" view="pageBreakPreview" zoomScale="60" zoomScaleNormal="100" workbookViewId="0">
      <selection activeCell="U54" sqref="U54"/>
    </sheetView>
  </sheetViews>
  <sheetFormatPr defaultColWidth="8.90625" defaultRowHeight="13"/>
  <cols>
    <col min="1" max="1" width="14" customWidth="1"/>
    <col min="2" max="4" width="3.08984375" customWidth="1"/>
    <col min="5" max="5" width="4.36328125" customWidth="1"/>
    <col min="6" max="6" width="3.453125" customWidth="1"/>
    <col min="7" max="7" width="14.36328125" customWidth="1"/>
    <col min="8" max="8" width="3.36328125" customWidth="1"/>
    <col min="9" max="9" width="6.6328125" customWidth="1"/>
    <col min="10" max="10" width="4.453125" customWidth="1"/>
    <col min="11" max="11" width="3.453125" customWidth="1"/>
    <col min="12" max="12" width="5.6328125" customWidth="1"/>
    <col min="13" max="13" width="6.6328125" customWidth="1"/>
    <col min="14" max="14" width="5.7265625" customWidth="1"/>
    <col min="15" max="15" width="14.08984375" customWidth="1"/>
  </cols>
  <sheetData>
    <row r="1" spans="1:22" s="29" customFormat="1" ht="16.5" customHeight="1">
      <c r="A1" s="109" t="s">
        <v>134</v>
      </c>
      <c r="K1" s="602" t="s">
        <v>173</v>
      </c>
      <c r="L1" s="653"/>
      <c r="M1" s="616">
        <f>'①-①申請時'!C3</f>
        <v>0</v>
      </c>
      <c r="N1" s="654"/>
      <c r="O1" s="653"/>
      <c r="P1" s="135"/>
      <c r="Q1" s="30"/>
      <c r="R1" s="30"/>
      <c r="S1" s="30"/>
      <c r="T1" s="30"/>
      <c r="U1" s="30"/>
      <c r="V1" s="30"/>
    </row>
    <row r="2" spans="1:22" s="29" customFormat="1" ht="18" customHeight="1">
      <c r="A2" s="1"/>
      <c r="H2" s="143"/>
      <c r="K2" s="615" t="s">
        <v>174</v>
      </c>
      <c r="L2" s="615"/>
      <c r="M2" s="655">
        <f>'①-①申請時'!C82</f>
        <v>0</v>
      </c>
      <c r="N2" s="655"/>
      <c r="O2" s="655"/>
      <c r="P2" s="30"/>
      <c r="Q2" s="30"/>
      <c r="R2" s="30"/>
      <c r="S2" s="30"/>
      <c r="T2" s="30"/>
      <c r="U2" s="30"/>
      <c r="V2" s="30"/>
    </row>
    <row r="3" spans="1:22" s="29" customFormat="1" ht="19.5" customHeight="1">
      <c r="A3" s="656" t="s">
        <v>75</v>
      </c>
      <c r="B3" s="657"/>
      <c r="C3" s="657"/>
      <c r="D3" s="657"/>
      <c r="E3" s="657"/>
      <c r="F3" s="657"/>
      <c r="G3" s="657"/>
      <c r="H3" s="657"/>
      <c r="I3" s="657"/>
      <c r="J3" s="657"/>
      <c r="K3" s="657"/>
      <c r="L3" s="657"/>
      <c r="M3" s="657"/>
      <c r="N3" s="657"/>
      <c r="O3" s="657"/>
      <c r="P3" s="30"/>
      <c r="S3" s="30"/>
      <c r="T3" s="30"/>
      <c r="U3" s="30"/>
      <c r="V3" s="30"/>
    </row>
    <row r="4" spans="1:22" s="29" customFormat="1" ht="19.5" customHeight="1">
      <c r="A4" s="51" t="s">
        <v>58</v>
      </c>
      <c r="B4" s="144"/>
      <c r="C4" s="144"/>
      <c r="D4" s="144"/>
      <c r="P4" s="30"/>
      <c r="S4" s="30"/>
      <c r="T4" s="30"/>
      <c r="U4" s="30"/>
      <c r="V4" s="30"/>
    </row>
    <row r="5" spans="1:22" s="29" customFormat="1" ht="15" customHeight="1">
      <c r="A5" s="237" t="s">
        <v>331</v>
      </c>
      <c r="B5" s="144"/>
      <c r="C5" s="144"/>
      <c r="D5" s="144"/>
      <c r="P5" s="30"/>
      <c r="Q5" s="30"/>
      <c r="R5" s="30"/>
      <c r="S5" s="30"/>
      <c r="T5" s="30"/>
      <c r="U5" s="30"/>
      <c r="V5" s="30"/>
    </row>
    <row r="6" spans="1:22" s="29" customFormat="1" ht="15" customHeight="1">
      <c r="A6" s="7"/>
      <c r="B6" s="144"/>
      <c r="C6" s="144"/>
      <c r="D6" s="144"/>
      <c r="P6" s="30"/>
      <c r="Q6" s="30"/>
      <c r="R6" s="30"/>
      <c r="S6" s="30"/>
      <c r="T6" s="30"/>
      <c r="U6" s="30"/>
      <c r="V6" s="30"/>
    </row>
    <row r="7" spans="1:22" s="29" customFormat="1" ht="16.5" customHeight="1">
      <c r="J7" s="50" t="s">
        <v>76</v>
      </c>
      <c r="M7" s="50"/>
      <c r="N7" s="50"/>
      <c r="O7" s="50"/>
      <c r="P7" s="30"/>
      <c r="Q7" s="30"/>
      <c r="R7" s="30"/>
      <c r="S7" s="30"/>
      <c r="T7" s="30"/>
      <c r="U7" s="30"/>
      <c r="V7" s="30"/>
    </row>
    <row r="8" spans="1:22" s="29" customFormat="1" ht="16.5" customHeight="1">
      <c r="J8" s="173"/>
      <c r="K8" s="29" t="s">
        <v>330</v>
      </c>
      <c r="M8" s="139"/>
      <c r="N8" s="139"/>
      <c r="O8" s="139"/>
      <c r="P8" s="30"/>
      <c r="Q8" s="30"/>
      <c r="R8" s="30"/>
      <c r="S8" s="30"/>
      <c r="T8" s="30"/>
      <c r="U8" s="30"/>
      <c r="V8" s="30"/>
    </row>
    <row r="9" spans="1:22" s="29" customFormat="1" ht="16.5" customHeight="1">
      <c r="J9" s="173"/>
      <c r="M9" s="139"/>
      <c r="N9" s="139"/>
      <c r="O9" s="144"/>
      <c r="P9" s="30"/>
      <c r="Q9" s="30"/>
      <c r="R9" s="30"/>
      <c r="S9" s="30"/>
      <c r="T9" s="30"/>
      <c r="U9" s="30"/>
      <c r="V9" s="30"/>
    </row>
    <row r="10" spans="1:22" s="29" customFormat="1" ht="16.5" customHeight="1">
      <c r="J10" s="139"/>
      <c r="M10" s="139"/>
      <c r="N10" s="139"/>
      <c r="O10" s="144"/>
      <c r="P10" s="30"/>
      <c r="Q10" s="30"/>
      <c r="R10" s="30"/>
      <c r="S10" s="30"/>
      <c r="T10" s="30"/>
      <c r="U10" s="30"/>
      <c r="V10" s="30"/>
    </row>
    <row r="11" spans="1:22" s="29" customFormat="1" ht="16.5" customHeight="1">
      <c r="J11" s="139"/>
      <c r="M11" s="139"/>
      <c r="N11" s="139"/>
      <c r="O11" s="144"/>
      <c r="P11" s="30"/>
      <c r="Q11" s="30"/>
      <c r="R11" s="30"/>
      <c r="S11" s="30"/>
      <c r="T11" s="30"/>
      <c r="U11" s="30"/>
      <c r="V11" s="30"/>
    </row>
    <row r="12" spans="1:22" s="29" customFormat="1">
      <c r="A12" s="120"/>
      <c r="P12" s="30"/>
      <c r="Q12" s="30"/>
      <c r="R12" s="30"/>
      <c r="S12" s="30"/>
      <c r="T12" s="30"/>
      <c r="U12" s="30"/>
      <c r="V12" s="30"/>
    </row>
    <row r="13" spans="1:22" s="29" customFormat="1" ht="17.25" customHeight="1">
      <c r="A13" s="637" t="s">
        <v>175</v>
      </c>
      <c r="B13" s="637"/>
      <c r="C13" s="637"/>
      <c r="D13" s="637"/>
      <c r="E13" s="637"/>
      <c r="F13" s="637"/>
      <c r="G13" s="637"/>
      <c r="H13" s="637"/>
      <c r="I13" s="637"/>
      <c r="J13" s="637"/>
      <c r="K13" s="637"/>
      <c r="L13" s="637"/>
      <c r="M13" s="637"/>
      <c r="N13" s="638"/>
      <c r="O13" s="638"/>
      <c r="P13" s="30"/>
      <c r="Q13" s="30"/>
      <c r="R13" s="30"/>
      <c r="S13" s="30"/>
      <c r="T13" s="30"/>
      <c r="U13" s="30"/>
      <c r="V13" s="30"/>
    </row>
    <row r="14" spans="1:22" s="29" customFormat="1" ht="16.5" customHeight="1" thickBot="1">
      <c r="A14" s="639" t="s">
        <v>0</v>
      </c>
      <c r="B14" s="639"/>
      <c r="C14" s="639"/>
      <c r="D14" s="639"/>
      <c r="E14" s="639"/>
      <c r="F14" s="639"/>
      <c r="G14" s="639"/>
      <c r="H14" s="639"/>
      <c r="I14" s="639"/>
      <c r="J14" s="639"/>
      <c r="K14" s="639"/>
      <c r="L14" s="639"/>
      <c r="M14" s="639"/>
      <c r="N14" s="639"/>
      <c r="O14" s="639"/>
      <c r="P14" s="30"/>
      <c r="Q14" s="30"/>
      <c r="R14" s="30"/>
      <c r="S14" s="30"/>
      <c r="T14" s="30"/>
      <c r="U14" s="30"/>
      <c r="V14" s="30"/>
    </row>
    <row r="15" spans="1:22" s="53" customFormat="1" ht="30" customHeight="1" thickBot="1">
      <c r="A15" s="9" t="s">
        <v>186</v>
      </c>
      <c r="B15" s="643">
        <f>'①-①申請時'!C14</f>
        <v>0</v>
      </c>
      <c r="C15" s="644"/>
      <c r="D15" s="644"/>
      <c r="E15" s="644"/>
      <c r="F15" s="644"/>
      <c r="G15" s="644"/>
      <c r="H15" s="644"/>
      <c r="I15" s="644"/>
      <c r="J15" s="644"/>
      <c r="K15" s="644"/>
      <c r="L15" s="644"/>
      <c r="M15" s="644"/>
      <c r="N15" s="644"/>
      <c r="O15" s="645"/>
      <c r="P15" s="145"/>
      <c r="Q15" s="145"/>
      <c r="R15" s="145"/>
      <c r="S15" s="145"/>
      <c r="T15" s="145"/>
      <c r="U15" s="145"/>
      <c r="V15" s="145"/>
    </row>
    <row r="16" spans="1:22" s="53" customFormat="1" ht="24" customHeight="1">
      <c r="A16" s="146"/>
      <c r="B16" s="52" t="str">
        <f>'①-①申請時'!C4</f>
        <v>■</v>
      </c>
      <c r="C16" s="646" t="s">
        <v>189</v>
      </c>
      <c r="D16" s="647"/>
      <c r="E16" s="647"/>
      <c r="F16" s="647"/>
      <c r="G16" s="647"/>
      <c r="H16" s="647"/>
      <c r="I16" s="647"/>
      <c r="J16" s="647"/>
      <c r="K16" s="647"/>
      <c r="L16" s="647"/>
      <c r="M16" s="647"/>
      <c r="N16" s="647"/>
      <c r="O16" s="648"/>
      <c r="P16" s="145"/>
      <c r="Q16" s="145"/>
      <c r="R16" s="145"/>
      <c r="S16" s="145"/>
      <c r="T16" s="145"/>
      <c r="U16" s="145"/>
      <c r="V16" s="145"/>
    </row>
    <row r="17" spans="1:23" s="53" customFormat="1" ht="15" customHeight="1">
      <c r="A17" s="147"/>
      <c r="B17" s="148"/>
      <c r="C17" s="136"/>
      <c r="D17" s="149" t="s">
        <v>158</v>
      </c>
      <c r="E17" s="44"/>
      <c r="F17" s="44"/>
      <c r="G17" s="44"/>
      <c r="H17" s="44"/>
      <c r="J17" s="150" t="s">
        <v>159</v>
      </c>
      <c r="K17" s="649">
        <f>'①-①申請時'!C5</f>
        <v>0</v>
      </c>
      <c r="L17" s="650"/>
      <c r="M17" s="650"/>
      <c r="N17" s="151" t="s">
        <v>160</v>
      </c>
      <c r="O17" s="152"/>
      <c r="P17" s="145"/>
      <c r="Q17" s="145"/>
      <c r="W17" s="138"/>
    </row>
    <row r="18" spans="1:23" s="155" customFormat="1" ht="24" customHeight="1">
      <c r="A18" s="153"/>
      <c r="B18" s="148" t="s">
        <v>176</v>
      </c>
      <c r="C18" s="651" t="s">
        <v>18</v>
      </c>
      <c r="D18" s="651"/>
      <c r="E18" s="651"/>
      <c r="F18" s="651"/>
      <c r="G18" s="651"/>
      <c r="H18" s="651"/>
      <c r="I18" s="651"/>
      <c r="J18" s="475"/>
      <c r="K18" s="475"/>
      <c r="L18" s="475"/>
      <c r="M18" s="475"/>
      <c r="N18" s="475"/>
      <c r="O18" s="652"/>
      <c r="P18" s="154"/>
      <c r="Q18" s="154"/>
      <c r="R18" s="154"/>
      <c r="S18" s="154"/>
      <c r="T18" s="154"/>
      <c r="U18" s="154"/>
      <c r="V18" s="154"/>
    </row>
    <row r="19" spans="1:23" s="155" customFormat="1" ht="15" customHeight="1">
      <c r="A19" s="156"/>
      <c r="B19" s="136"/>
      <c r="C19" s="136" t="s">
        <v>176</v>
      </c>
      <c r="D19" s="641" t="s">
        <v>177</v>
      </c>
      <c r="E19" s="641"/>
      <c r="F19" s="641"/>
      <c r="G19" s="641"/>
      <c r="H19" s="641"/>
      <c r="I19" s="641"/>
      <c r="J19" s="641"/>
      <c r="K19" s="641"/>
      <c r="L19" s="641"/>
      <c r="M19" s="641"/>
      <c r="N19" s="154"/>
      <c r="O19" s="157"/>
      <c r="P19" s="154"/>
      <c r="Q19" s="154"/>
      <c r="R19" s="154"/>
      <c r="S19" s="154"/>
      <c r="T19" s="154"/>
      <c r="U19" s="154"/>
      <c r="V19" s="154"/>
    </row>
    <row r="20" spans="1:23" s="155" customFormat="1" ht="15" customHeight="1">
      <c r="A20" s="156"/>
      <c r="B20" s="136"/>
      <c r="C20" s="136"/>
      <c r="D20" s="136" t="s">
        <v>176</v>
      </c>
      <c r="E20" s="149" t="s">
        <v>178</v>
      </c>
      <c r="F20" s="149"/>
      <c r="G20" s="149"/>
      <c r="H20" s="149"/>
      <c r="I20" s="4"/>
      <c r="J20" s="150" t="s">
        <v>159</v>
      </c>
      <c r="K20" s="640" t="s">
        <v>161</v>
      </c>
      <c r="L20" s="640"/>
      <c r="M20" s="640"/>
      <c r="N20" s="151" t="s">
        <v>162</v>
      </c>
      <c r="O20" s="152"/>
      <c r="P20" s="154"/>
      <c r="Q20" s="154"/>
      <c r="R20" s="154"/>
      <c r="S20" s="154"/>
      <c r="T20" s="154"/>
      <c r="U20" s="154"/>
      <c r="V20" s="154"/>
    </row>
    <row r="21" spans="1:23" s="155" customFormat="1" ht="15" customHeight="1">
      <c r="A21" s="156"/>
      <c r="B21" s="158"/>
      <c r="D21" s="136" t="s">
        <v>176</v>
      </c>
      <c r="E21" s="149" t="s">
        <v>178</v>
      </c>
      <c r="F21" s="149"/>
      <c r="G21" s="149"/>
      <c r="H21" s="149"/>
      <c r="I21" s="4"/>
      <c r="J21" s="150" t="s">
        <v>159</v>
      </c>
      <c r="K21" s="640" t="s">
        <v>161</v>
      </c>
      <c r="L21" s="640"/>
      <c r="M21" s="640"/>
      <c r="N21" s="151" t="s">
        <v>163</v>
      </c>
      <c r="O21" s="152"/>
      <c r="P21" s="154"/>
      <c r="Q21" s="154"/>
      <c r="R21" s="154"/>
      <c r="S21" s="154"/>
      <c r="T21" s="154"/>
      <c r="U21" s="154"/>
      <c r="V21" s="154"/>
    </row>
    <row r="22" spans="1:23" s="155" customFormat="1" ht="15" customHeight="1">
      <c r="A22" s="156"/>
      <c r="B22" s="136"/>
      <c r="C22" s="136" t="s">
        <v>176</v>
      </c>
      <c r="D22" s="641" t="s">
        <v>179</v>
      </c>
      <c r="E22" s="641"/>
      <c r="F22" s="641"/>
      <c r="G22" s="641"/>
      <c r="H22" s="641"/>
      <c r="I22" s="641"/>
      <c r="J22" s="641"/>
      <c r="K22" s="641"/>
      <c r="L22" s="44"/>
      <c r="M22" s="136"/>
      <c r="N22" s="154"/>
      <c r="O22" s="157"/>
      <c r="P22" s="154"/>
      <c r="Q22" s="154"/>
      <c r="R22" s="154"/>
      <c r="S22" s="154"/>
      <c r="T22" s="154"/>
      <c r="U22" s="154"/>
      <c r="V22" s="154"/>
    </row>
    <row r="23" spans="1:23" s="155" customFormat="1" ht="15" customHeight="1">
      <c r="A23" s="156"/>
      <c r="B23" s="158"/>
      <c r="D23" s="136"/>
      <c r="E23" s="149" t="s">
        <v>180</v>
      </c>
      <c r="F23" s="149"/>
      <c r="G23" s="149"/>
      <c r="H23" s="149"/>
      <c r="I23" s="158"/>
      <c r="J23" s="150" t="s">
        <v>159</v>
      </c>
      <c r="K23" s="640" t="s">
        <v>161</v>
      </c>
      <c r="L23" s="640"/>
      <c r="M23" s="640"/>
      <c r="N23" s="151" t="s">
        <v>105</v>
      </c>
      <c r="O23" s="152"/>
      <c r="P23" s="154"/>
      <c r="Q23" s="154"/>
      <c r="R23" s="154"/>
      <c r="S23" s="154"/>
      <c r="T23" s="154"/>
      <c r="U23" s="154"/>
      <c r="V23" s="154"/>
    </row>
    <row r="24" spans="1:23" s="155" customFormat="1" ht="15" customHeight="1">
      <c r="A24" s="159" t="s">
        <v>3</v>
      </c>
      <c r="B24" s="136"/>
      <c r="C24" s="136" t="s">
        <v>176</v>
      </c>
      <c r="D24" s="641" t="s">
        <v>181</v>
      </c>
      <c r="E24" s="641"/>
      <c r="F24" s="641"/>
      <c r="G24" s="641"/>
      <c r="H24" s="641"/>
      <c r="I24" s="641"/>
      <c r="J24" s="136"/>
      <c r="K24" s="136"/>
      <c r="L24" s="136"/>
      <c r="M24" s="154"/>
      <c r="N24" s="136"/>
      <c r="O24" s="157"/>
      <c r="P24" s="154"/>
      <c r="Q24" s="154"/>
      <c r="R24" s="154"/>
      <c r="S24" s="154"/>
      <c r="T24" s="154"/>
      <c r="U24" s="154"/>
      <c r="V24" s="154"/>
    </row>
    <row r="25" spans="1:23" s="155" customFormat="1" ht="15" customHeight="1">
      <c r="A25" s="159" t="s">
        <v>6</v>
      </c>
      <c r="B25" s="136"/>
      <c r="C25" s="136"/>
      <c r="E25" s="149" t="s">
        <v>182</v>
      </c>
      <c r="F25" s="149"/>
      <c r="G25" s="149"/>
      <c r="H25" s="149"/>
      <c r="I25" s="158"/>
      <c r="J25" s="150" t="s">
        <v>159</v>
      </c>
      <c r="K25" s="640" t="s">
        <v>161</v>
      </c>
      <c r="L25" s="640"/>
      <c r="M25" s="640"/>
      <c r="N25" s="151" t="s">
        <v>106</v>
      </c>
      <c r="O25" s="152"/>
      <c r="P25" s="154"/>
      <c r="Q25" s="154"/>
      <c r="R25" s="154"/>
      <c r="S25" s="154"/>
      <c r="T25" s="154"/>
      <c r="U25" s="154"/>
      <c r="V25" s="154"/>
    </row>
    <row r="26" spans="1:23" s="155" customFormat="1" ht="15" customHeight="1">
      <c r="A26" s="160"/>
      <c r="B26" s="136"/>
      <c r="C26" s="136" t="s">
        <v>176</v>
      </c>
      <c r="D26" s="641" t="s">
        <v>19</v>
      </c>
      <c r="E26" s="641"/>
      <c r="F26" s="641"/>
      <c r="G26" s="641"/>
      <c r="H26" s="641"/>
      <c r="I26" s="641"/>
      <c r="J26" s="641"/>
      <c r="K26" s="641"/>
      <c r="L26" s="641"/>
      <c r="M26" s="641"/>
      <c r="N26" s="154"/>
      <c r="O26" s="157"/>
      <c r="P26" s="154"/>
      <c r="Q26" s="154"/>
      <c r="R26" s="154"/>
      <c r="S26" s="154"/>
      <c r="T26" s="154"/>
      <c r="U26" s="154"/>
      <c r="V26" s="154"/>
    </row>
    <row r="27" spans="1:23" s="155" customFormat="1" ht="15" customHeight="1">
      <c r="A27" s="160"/>
      <c r="B27" s="158"/>
      <c r="C27" s="136"/>
      <c r="D27" s="641" t="s">
        <v>164</v>
      </c>
      <c r="E27" s="641"/>
      <c r="F27" s="641"/>
      <c r="G27" s="641"/>
      <c r="H27" s="641"/>
      <c r="I27" s="641"/>
      <c r="J27" s="641"/>
      <c r="K27" s="641"/>
      <c r="L27" s="641"/>
      <c r="M27" s="641"/>
      <c r="N27" s="641"/>
      <c r="O27" s="642"/>
      <c r="P27" s="154"/>
      <c r="Q27" s="154"/>
      <c r="R27" s="154"/>
      <c r="S27" s="154"/>
      <c r="T27" s="154"/>
      <c r="U27" s="154"/>
      <c r="V27" s="154"/>
    </row>
    <row r="28" spans="1:23" s="155" customFormat="1" ht="15" customHeight="1">
      <c r="A28" s="156"/>
      <c r="B28" s="136"/>
      <c r="C28" s="136"/>
      <c r="D28" s="641"/>
      <c r="E28" s="641"/>
      <c r="F28" s="44"/>
      <c r="G28" s="136"/>
      <c r="H28" s="136"/>
      <c r="I28" s="158"/>
      <c r="J28" s="150" t="s">
        <v>159</v>
      </c>
      <c r="K28" s="640" t="s">
        <v>161</v>
      </c>
      <c r="L28" s="640"/>
      <c r="M28" s="640"/>
      <c r="N28" s="151" t="s">
        <v>107</v>
      </c>
      <c r="O28" s="152"/>
      <c r="P28" s="154"/>
      <c r="Q28" s="154"/>
      <c r="R28" s="154"/>
      <c r="S28" s="154"/>
      <c r="T28" s="154"/>
      <c r="U28" s="154"/>
      <c r="V28" s="154"/>
    </row>
    <row r="29" spans="1:23" s="155" customFormat="1" ht="15" customHeight="1">
      <c r="A29" s="156"/>
      <c r="B29" s="136"/>
      <c r="C29" s="136" t="s">
        <v>176</v>
      </c>
      <c r="D29" s="641" t="s">
        <v>183</v>
      </c>
      <c r="E29" s="641"/>
      <c r="F29" s="641"/>
      <c r="G29" s="641"/>
      <c r="H29" s="136"/>
      <c r="I29" s="136"/>
      <c r="J29" s="136"/>
      <c r="K29" s="136"/>
      <c r="L29" s="136"/>
      <c r="M29" s="136"/>
      <c r="N29" s="154"/>
      <c r="O29" s="157"/>
      <c r="P29" s="154"/>
      <c r="Q29" s="154"/>
      <c r="R29" s="154"/>
      <c r="S29" s="154"/>
      <c r="T29" s="154"/>
      <c r="U29" s="154"/>
      <c r="V29" s="154"/>
    </row>
    <row r="30" spans="1:23" s="155" customFormat="1" ht="15" customHeight="1">
      <c r="A30" s="156"/>
      <c r="B30" s="136"/>
      <c r="C30" s="136"/>
      <c r="E30" s="149" t="s">
        <v>165</v>
      </c>
      <c r="F30" s="149"/>
      <c r="G30" s="149"/>
      <c r="H30" s="149"/>
      <c r="I30" s="158"/>
      <c r="J30" s="150" t="s">
        <v>159</v>
      </c>
      <c r="K30" s="640" t="s">
        <v>161</v>
      </c>
      <c r="L30" s="640"/>
      <c r="M30" s="640"/>
      <c r="N30" s="151" t="s">
        <v>112</v>
      </c>
      <c r="O30" s="152"/>
      <c r="P30" s="154"/>
      <c r="Q30" s="154"/>
      <c r="R30" s="154"/>
      <c r="S30" s="154"/>
      <c r="T30" s="154"/>
      <c r="U30" s="154"/>
      <c r="V30" s="154"/>
    </row>
    <row r="31" spans="1:23" s="155" customFormat="1" ht="15" customHeight="1">
      <c r="A31" s="156"/>
      <c r="B31" s="136" t="s">
        <v>176</v>
      </c>
      <c r="C31" s="658" t="s">
        <v>184</v>
      </c>
      <c r="D31" s="659"/>
      <c r="E31" s="659"/>
      <c r="F31" s="161"/>
      <c r="G31" s="161"/>
      <c r="H31" s="161"/>
      <c r="I31" s="161"/>
      <c r="J31" s="161"/>
      <c r="K31" s="161"/>
      <c r="L31" s="161"/>
      <c r="M31" s="161"/>
      <c r="N31" s="161"/>
      <c r="O31" s="162" t="s">
        <v>185</v>
      </c>
      <c r="P31" s="154"/>
      <c r="Q31" s="154"/>
      <c r="R31" s="154"/>
      <c r="S31" s="154"/>
      <c r="T31" s="154"/>
      <c r="U31" s="154"/>
      <c r="V31" s="154"/>
    </row>
    <row r="32" spans="1:23" s="53" customFormat="1" ht="24" customHeight="1">
      <c r="A32" s="660" t="s">
        <v>7</v>
      </c>
      <c r="B32" s="666" t="str">
        <f>'①-①申請時'!C78</f>
        <v>□</v>
      </c>
      <c r="C32" s="667"/>
      <c r="D32" s="668" t="s">
        <v>167</v>
      </c>
      <c r="E32" s="654"/>
      <c r="F32" s="654"/>
      <c r="G32" s="654"/>
      <c r="H32" s="662" t="str">
        <f>IF(B32="■",'①-①申請時'!C80,"年　月　日")</f>
        <v>年　月　日</v>
      </c>
      <c r="I32" s="663"/>
      <c r="J32" s="663"/>
      <c r="K32" s="163"/>
      <c r="L32" s="163" t="s">
        <v>166</v>
      </c>
      <c r="M32" s="163"/>
      <c r="N32" s="163"/>
      <c r="O32" s="164"/>
      <c r="P32" s="145"/>
      <c r="Q32" s="145"/>
      <c r="R32" s="145"/>
      <c r="S32" s="145"/>
      <c r="T32" s="145"/>
      <c r="U32" s="145"/>
      <c r="V32" s="145"/>
    </row>
    <row r="33" spans="1:22" s="53" customFormat="1" ht="24" customHeight="1">
      <c r="A33" s="661"/>
      <c r="B33" s="666" t="str">
        <f>'①-①申請時'!C79</f>
        <v>□</v>
      </c>
      <c r="C33" s="667"/>
      <c r="D33" s="664" t="s">
        <v>168</v>
      </c>
      <c r="E33" s="665"/>
      <c r="F33" s="665"/>
      <c r="G33" s="665"/>
      <c r="H33" s="662" t="str">
        <f>IF(B33="■",'①-①申請時'!C81,"年　月　日")</f>
        <v>年　月　日</v>
      </c>
      <c r="I33" s="663"/>
      <c r="J33" s="663"/>
      <c r="K33" s="163"/>
      <c r="L33" s="163" t="s">
        <v>166</v>
      </c>
      <c r="M33" s="163"/>
      <c r="N33" s="163"/>
      <c r="O33" s="164"/>
      <c r="P33" s="145"/>
      <c r="Q33" s="145"/>
      <c r="R33" s="145"/>
      <c r="S33" s="145"/>
      <c r="T33" s="145"/>
      <c r="U33" s="145"/>
      <c r="V33" s="145"/>
    </row>
    <row r="34" spans="1:22" s="53" customFormat="1" ht="24" customHeight="1">
      <c r="A34" s="8" t="s">
        <v>8</v>
      </c>
      <c r="B34" s="666" t="str">
        <f>'①-①申請時'!C83</f>
        <v>□</v>
      </c>
      <c r="C34" s="667"/>
      <c r="D34" s="330" t="s">
        <v>169</v>
      </c>
      <c r="E34" s="654"/>
      <c r="F34" s="165" t="str">
        <f>'①-①申請時'!C84</f>
        <v>□</v>
      </c>
      <c r="G34" s="142" t="s">
        <v>170</v>
      </c>
      <c r="H34" s="165" t="str">
        <f>'①-①申請時'!C85</f>
        <v>□</v>
      </c>
      <c r="I34" s="163" t="s">
        <v>156</v>
      </c>
      <c r="J34" s="165" t="str">
        <f>'①-①申請時'!C86</f>
        <v>□</v>
      </c>
      <c r="K34" s="164" t="s">
        <v>22</v>
      </c>
      <c r="L34" s="163"/>
      <c r="M34" s="142"/>
      <c r="N34" s="163"/>
      <c r="O34" s="164"/>
      <c r="P34" s="145"/>
      <c r="Q34" s="145"/>
      <c r="R34" s="145"/>
      <c r="S34" s="145"/>
      <c r="T34" s="145"/>
      <c r="U34" s="145"/>
      <c r="V34" s="145"/>
    </row>
    <row r="35" spans="1:22" s="53" customFormat="1" ht="40.5" customHeight="1">
      <c r="A35" s="140" t="s">
        <v>171</v>
      </c>
      <c r="B35" s="669">
        <f>'①-①申請時'!C87</f>
        <v>0</v>
      </c>
      <c r="C35" s="670"/>
      <c r="D35" s="670"/>
      <c r="E35" s="670"/>
      <c r="F35" s="670"/>
      <c r="G35" s="670"/>
      <c r="H35" s="670"/>
      <c r="I35" s="670"/>
      <c r="J35" s="670"/>
      <c r="K35" s="670"/>
      <c r="L35" s="670"/>
      <c r="M35" s="670"/>
      <c r="N35" s="670"/>
      <c r="O35" s="671"/>
      <c r="P35" s="145"/>
      <c r="Q35" s="145"/>
      <c r="R35" s="145"/>
      <c r="S35" s="145"/>
      <c r="T35" s="145"/>
      <c r="U35" s="145"/>
      <c r="V35" s="145"/>
    </row>
    <row r="36" spans="1:22" s="53" customFormat="1" ht="40.5" customHeight="1" thickBot="1">
      <c r="A36" s="9" t="s">
        <v>9</v>
      </c>
      <c r="B36" s="672">
        <f>'①-①申請時'!C88</f>
        <v>0</v>
      </c>
      <c r="C36" s="673"/>
      <c r="D36" s="673"/>
      <c r="E36" s="673"/>
      <c r="F36" s="673"/>
      <c r="G36" s="673"/>
      <c r="H36" s="673"/>
      <c r="I36" s="673"/>
      <c r="J36" s="673"/>
      <c r="K36" s="673"/>
      <c r="L36" s="673"/>
      <c r="M36" s="673"/>
      <c r="N36" s="673"/>
      <c r="O36" s="674"/>
      <c r="P36" s="145"/>
      <c r="Q36" s="145"/>
      <c r="R36" s="145"/>
      <c r="S36" s="145"/>
      <c r="T36" s="145"/>
      <c r="U36" s="145"/>
      <c r="V36" s="145"/>
    </row>
    <row r="37" spans="1:22" s="53" customFormat="1" ht="8.25" customHeight="1">
      <c r="A37" s="141"/>
      <c r="P37" s="145"/>
      <c r="Q37" s="145"/>
      <c r="R37" s="145"/>
      <c r="S37" s="145"/>
      <c r="T37" s="145"/>
      <c r="U37" s="145"/>
      <c r="V37" s="145"/>
    </row>
    <row r="38" spans="1:22" s="53" customFormat="1" ht="16.5" customHeight="1">
      <c r="A38" s="166"/>
      <c r="B38" s="680"/>
      <c r="C38" s="680"/>
      <c r="D38" s="680"/>
      <c r="E38" s="680"/>
      <c r="F38" s="141"/>
      <c r="M38" s="167" t="s">
        <v>157</v>
      </c>
      <c r="N38" s="675">
        <f>'①-①申請時'!C82</f>
        <v>0</v>
      </c>
      <c r="O38" s="675"/>
      <c r="P38" s="145"/>
      <c r="Q38" s="145"/>
      <c r="R38" s="145"/>
      <c r="S38" s="145"/>
      <c r="T38" s="145"/>
      <c r="U38" s="145"/>
      <c r="V38" s="145"/>
    </row>
    <row r="39" spans="1:22" s="53" customFormat="1" ht="15.75" customHeight="1">
      <c r="A39" s="168" t="s">
        <v>172</v>
      </c>
      <c r="B39" s="676">
        <f>'①-①申請時'!C10</f>
        <v>0</v>
      </c>
      <c r="C39" s="677"/>
      <c r="D39" s="677"/>
      <c r="E39" s="677"/>
      <c r="F39" s="678"/>
      <c r="G39" s="53" t="s">
        <v>23</v>
      </c>
      <c r="P39" s="145"/>
      <c r="Q39" s="145"/>
      <c r="R39" s="145"/>
      <c r="S39" s="145"/>
      <c r="T39" s="145"/>
      <c r="U39" s="145"/>
      <c r="V39" s="145"/>
    </row>
    <row r="40" spans="1:22" s="53" customFormat="1" ht="10.5" customHeight="1">
      <c r="A40" s="137"/>
    </row>
    <row r="41" spans="1:22" s="53" customFormat="1" ht="15" customHeight="1">
      <c r="A41" s="679" t="s">
        <v>334</v>
      </c>
      <c r="B41" s="679"/>
      <c r="C41" s="679"/>
      <c r="D41" s="679"/>
      <c r="E41" s="679"/>
      <c r="F41" s="679"/>
      <c r="G41" s="679"/>
      <c r="H41" s="679"/>
      <c r="I41" s="679"/>
      <c r="J41" s="679"/>
      <c r="K41" s="679"/>
      <c r="L41" s="679"/>
      <c r="M41" s="679"/>
      <c r="N41" s="679"/>
      <c r="O41" s="679"/>
    </row>
    <row r="42" spans="1:22" s="53" customFormat="1" ht="9" customHeight="1"/>
    <row r="43" spans="1:22" s="53" customFormat="1" ht="15" customHeight="1">
      <c r="A43" s="141"/>
      <c r="K43" s="166" t="s">
        <v>58</v>
      </c>
    </row>
    <row r="44" spans="1:22" s="53" customFormat="1" ht="16.5" customHeight="1">
      <c r="K44" s="172"/>
      <c r="M44" s="53" t="s">
        <v>332</v>
      </c>
    </row>
    <row r="45" spans="1:22" s="53" customFormat="1" ht="16.5" customHeight="1">
      <c r="K45" s="7"/>
      <c r="M45" s="53" t="s">
        <v>333</v>
      </c>
    </row>
  </sheetData>
  <customSheetViews>
    <customSheetView guid="{15115E0C-9319-4626-AF7E-41080FEC690A}" topLeftCell="A13">
      <selection activeCell="B39" sqref="B39:E40"/>
      <pageMargins left="0.31496062992125984" right="0.11811023622047245" top="0.74803149606299213" bottom="0.74803149606299213" header="0.11811023622047245" footer="0.11811023622047245"/>
      <pageSetup paperSize="9" orientation="portrait"/>
    </customSheetView>
  </customSheetViews>
  <mergeCells count="40">
    <mergeCell ref="B35:O35"/>
    <mergeCell ref="B36:O36"/>
    <mergeCell ref="N38:O38"/>
    <mergeCell ref="B39:F39"/>
    <mergeCell ref="A41:O41"/>
    <mergeCell ref="B38:E38"/>
    <mergeCell ref="A32:A33"/>
    <mergeCell ref="H32:J32"/>
    <mergeCell ref="D33:G33"/>
    <mergeCell ref="H33:J33"/>
    <mergeCell ref="B34:C34"/>
    <mergeCell ref="D34:E34"/>
    <mergeCell ref="D32:G32"/>
    <mergeCell ref="B32:C32"/>
    <mergeCell ref="B33:C33"/>
    <mergeCell ref="D28:E28"/>
    <mergeCell ref="K28:M28"/>
    <mergeCell ref="D29:G29"/>
    <mergeCell ref="K30:M30"/>
    <mergeCell ref="C31:E31"/>
    <mergeCell ref="K1:L1"/>
    <mergeCell ref="M1:O1"/>
    <mergeCell ref="K2:L2"/>
    <mergeCell ref="M2:O2"/>
    <mergeCell ref="A3:O3"/>
    <mergeCell ref="A13:O13"/>
    <mergeCell ref="A14:O14"/>
    <mergeCell ref="K25:M25"/>
    <mergeCell ref="D26:M26"/>
    <mergeCell ref="D27:O27"/>
    <mergeCell ref="B15:O15"/>
    <mergeCell ref="C16:O16"/>
    <mergeCell ref="K17:M17"/>
    <mergeCell ref="C18:O18"/>
    <mergeCell ref="D19:M19"/>
    <mergeCell ref="K20:M20"/>
    <mergeCell ref="K21:M21"/>
    <mergeCell ref="D22:K22"/>
    <mergeCell ref="K23:M23"/>
    <mergeCell ref="D24:I24"/>
  </mergeCells>
  <phoneticPr fontId="2"/>
  <pageMargins left="0.31496062992125984" right="0.11811023622047245" top="0.74803149606299213" bottom="0.74803149606299213" header="0.11811023622047245" footer="0.11811023622047245"/>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手続き要領</vt:lpstr>
      <vt:lpstr>①-①申請時</vt:lpstr>
      <vt:lpstr>診療倫理申請書</vt:lpstr>
      <vt:lpstr>①-③審査依頼書(3)</vt:lpstr>
      <vt:lpstr>①結果通知書</vt:lpstr>
      <vt:lpstr>'①-①申請時'!Print_Area</vt:lpstr>
      <vt:lpstr>'①-③審査依頼書(3)'!Print_Area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toridai</dc:creator>
  <cp:lastModifiedBy>臨床研究部</cp:lastModifiedBy>
  <cp:lastPrinted>2016-03-09T05:19:01Z</cp:lastPrinted>
  <dcterms:created xsi:type="dcterms:W3CDTF">2013-01-16T04:03:13Z</dcterms:created>
  <dcterms:modified xsi:type="dcterms:W3CDTF">2016-03-09T05:19:02Z</dcterms:modified>
</cp:coreProperties>
</file>